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'Results'!$A$1:$X$50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<sst xmlns="http://schemas.openxmlformats.org/spreadsheetml/2006/main" count="30" uniqueCount="30">
  <si>
    <t>Total Points</t>
  </si>
  <si>
    <t>Name</t>
  </si>
  <si>
    <t>MASTERS</t>
  </si>
  <si>
    <t>CAT 1~2~3</t>
  </si>
  <si>
    <t>CAT 4~5</t>
  </si>
  <si>
    <t>JR.   D  10-12</t>
  </si>
  <si>
    <t>JR.   C  13-15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</si>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</sst>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</xdr:colOff>
      <xdr:row>0</xdr:row>
      <xdr:rowOff>0</xdr:rowOff>
    </xdr:from>
    <xdr:to>
      <xdr:col>15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workbookViewId="0" topLeftCell="A1">
      <pane ySplit="2" topLeftCell="BM3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4" width="4.00390625" style="5" customWidth="1"/>
  </cols>
  <sheetData>
    <row r="1" spans="1:8" ht="30.75" customHeight="1" thickBot="1">
      <c r="A1" s="16" t="s">
        <v>21</v>
      </c>
      <c r="B1" s="16"/>
      <c r="C1" s="17"/>
      <c r="D1" s="18"/>
      <c r="E1" s="18"/>
      <c r="F1" s="18"/>
      <c r="G1" s="18"/>
      <c r="H1" s="18"/>
    </row>
    <row r="2" spans="1:24" ht="39" thickBot="1">
      <c r="A2" s="6" t="s">
        <v>11</v>
      </c>
      <c r="B2" s="7" t="s">
        <v>1</v>
      </c>
      <c r="C2" s="6" t="s">
        <v>0</v>
      </c>
      <c r="D2" s="8">
        <v>39175</v>
      </c>
      <c r="E2" s="9">
        <v>39182</v>
      </c>
      <c r="F2" s="8">
        <v>39189</v>
      </c>
      <c r="G2" s="9">
        <v>39196</v>
      </c>
      <c r="H2" s="8">
        <v>39203</v>
      </c>
      <c r="I2" s="9">
        <v>39210</v>
      </c>
      <c r="J2" s="8">
        <v>39217</v>
      </c>
      <c r="K2" s="9">
        <v>39224</v>
      </c>
      <c r="L2" s="8">
        <v>39224</v>
      </c>
      <c r="M2" s="9">
        <v>39231</v>
      </c>
      <c r="N2" s="8">
        <v>39238</v>
      </c>
      <c r="O2" s="9">
        <v>39245</v>
      </c>
      <c r="P2" s="9">
        <v>39252</v>
      </c>
      <c r="Q2" s="8">
        <v>39259</v>
      </c>
      <c r="R2" s="9">
        <v>39266</v>
      </c>
      <c r="S2" s="9">
        <v>39273</v>
      </c>
      <c r="T2" s="9">
        <v>39287</v>
      </c>
      <c r="U2" s="9">
        <v>39301</v>
      </c>
      <c r="V2" s="9">
        <v>39308</v>
      </c>
      <c r="W2" s="9">
        <v>39315</v>
      </c>
      <c r="X2" s="9">
        <v>39322</v>
      </c>
    </row>
    <row r="3" spans="1:24" ht="13.5" thickBot="1">
      <c r="A3" s="1"/>
      <c r="B3" s="2" t="s">
        <v>3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2.75">
      <c r="A4" s="10">
        <v>35</v>
      </c>
      <c r="B4" s="10" t="s">
        <v>29</v>
      </c>
      <c r="C4" s="11">
        <f>SUM(D4:X4)</f>
        <v>5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2.75">
      <c r="A5" s="10">
        <v>39</v>
      </c>
      <c r="B5" s="10" t="s">
        <v>15</v>
      </c>
      <c r="C5" s="11">
        <f aca="true" t="shared" si="0" ref="C5:C10">SUM(D5:X5)</f>
        <v>4</v>
      </c>
      <c r="D5" s="11">
        <v>4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2.75">
      <c r="A6" s="10">
        <v>40</v>
      </c>
      <c r="B6" s="10" t="s">
        <v>8</v>
      </c>
      <c r="C6" s="11">
        <f t="shared" si="0"/>
        <v>3</v>
      </c>
      <c r="D6" s="11">
        <v>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>
      <c r="A7" s="10">
        <v>18</v>
      </c>
      <c r="B7" s="10" t="s">
        <v>7</v>
      </c>
      <c r="C7" s="11">
        <f t="shared" si="0"/>
        <v>2</v>
      </c>
      <c r="D7" s="11">
        <v>2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2.75">
      <c r="A8" s="10">
        <v>21</v>
      </c>
      <c r="B8" s="10" t="s">
        <v>22</v>
      </c>
      <c r="C8" s="11">
        <f t="shared" si="0"/>
        <v>1</v>
      </c>
      <c r="D8" s="11">
        <v>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2.75">
      <c r="A9" s="10">
        <v>38</v>
      </c>
      <c r="B9" s="10" t="s">
        <v>18</v>
      </c>
      <c r="C9" s="11">
        <f t="shared" si="0"/>
        <v>1</v>
      </c>
      <c r="D9" s="11">
        <v>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2.75">
      <c r="A10" s="10">
        <v>32</v>
      </c>
      <c r="B10" s="10" t="s">
        <v>12</v>
      </c>
      <c r="C10" s="11">
        <f t="shared" si="0"/>
        <v>1</v>
      </c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0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3.5" thickBot="1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3.5" thickBot="1">
      <c r="A13" s="1"/>
      <c r="B13" s="2" t="s">
        <v>2</v>
      </c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2.75">
      <c r="A14" s="10">
        <v>4</v>
      </c>
      <c r="B14" s="10" t="s">
        <v>14</v>
      </c>
      <c r="C14" s="11">
        <f>SUM(D14:X14)</f>
        <v>6</v>
      </c>
      <c r="D14" s="11">
        <v>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2.75">
      <c r="A15" s="10">
        <v>23</v>
      </c>
      <c r="B15" s="10" t="s">
        <v>9</v>
      </c>
      <c r="C15" s="11">
        <f>SUM(D15:X15)</f>
        <v>5</v>
      </c>
      <c r="D15" s="11">
        <v>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2.75">
      <c r="A16" s="10">
        <v>24</v>
      </c>
      <c r="B16" s="10" t="s">
        <v>24</v>
      </c>
      <c r="C16" s="11">
        <f>SUM(D16:X16)</f>
        <v>3</v>
      </c>
      <c r="D16" s="11">
        <v>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2.75">
      <c r="A17" s="10">
        <v>35</v>
      </c>
      <c r="B17" s="10" t="s">
        <v>23</v>
      </c>
      <c r="C17" s="11">
        <f>SUM(D17:X17)</f>
        <v>2</v>
      </c>
      <c r="D17" s="11">
        <v>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2.75">
      <c r="A18" s="10">
        <v>11</v>
      </c>
      <c r="B18" s="10" t="s">
        <v>10</v>
      </c>
      <c r="C18" s="11">
        <f>SUM(D18:X18)</f>
        <v>1</v>
      </c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2.75">
      <c r="A19" s="10"/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3.5" thickBot="1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3.5" thickBot="1">
      <c r="A21" s="1"/>
      <c r="B21" s="2" t="s">
        <v>4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2.75">
      <c r="A22" s="10">
        <v>27</v>
      </c>
      <c r="B22" s="10" t="s">
        <v>25</v>
      </c>
      <c r="C22" s="11">
        <f aca="true" t="shared" si="1" ref="C22:C28">SUM(D22:X22)</f>
        <v>5</v>
      </c>
      <c r="D22" s="11">
        <v>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2.75">
      <c r="A23" s="10">
        <v>2</v>
      </c>
      <c r="B23" s="10" t="s">
        <v>16</v>
      </c>
      <c r="C23" s="11">
        <f t="shared" si="1"/>
        <v>4</v>
      </c>
      <c r="D23" s="11">
        <v>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2.75">
      <c r="A24" s="10">
        <v>49</v>
      </c>
      <c r="B24" s="10" t="s">
        <v>17</v>
      </c>
      <c r="C24" s="11">
        <f t="shared" si="1"/>
        <v>3</v>
      </c>
      <c r="D24" s="11">
        <v>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2.75">
      <c r="A25" s="10">
        <v>28</v>
      </c>
      <c r="B25" s="10" t="s">
        <v>26</v>
      </c>
      <c r="C25" s="11">
        <f t="shared" si="1"/>
        <v>2</v>
      </c>
      <c r="D25" s="11">
        <v>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2.75">
      <c r="A26" s="10">
        <v>32</v>
      </c>
      <c r="B26" s="10" t="s">
        <v>13</v>
      </c>
      <c r="C26" s="11">
        <f t="shared" si="1"/>
        <v>1</v>
      </c>
      <c r="D26" s="11">
        <v>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>
      <c r="A27" s="10">
        <v>38</v>
      </c>
      <c r="B27" s="10" t="s">
        <v>27</v>
      </c>
      <c r="C27" s="11">
        <f t="shared" si="1"/>
        <v>1</v>
      </c>
      <c r="D27" s="11">
        <v>1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2.75">
      <c r="A28" s="10">
        <v>47</v>
      </c>
      <c r="B28" s="10" t="s">
        <v>28</v>
      </c>
      <c r="C28" s="11">
        <f t="shared" si="1"/>
        <v>1</v>
      </c>
      <c r="D28" s="11">
        <v>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3.5" thickBot="1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3.5" thickBot="1">
      <c r="A30" s="1"/>
      <c r="B30" s="2" t="s">
        <v>19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2.75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2.75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2.75">
      <c r="A33" s="10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3.5" thickBot="1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thickBot="1">
      <c r="A35" s="1"/>
      <c r="B35" s="2" t="s">
        <v>20</v>
      </c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2.75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2.75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2.75">
      <c r="A38" s="10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thickBot="1">
      <c r="A39" s="1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thickBot="1">
      <c r="A40" s="1"/>
      <c r="B40" s="2" t="s">
        <v>5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2.75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2.75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2.75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thickBot="1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thickBot="1">
      <c r="A45" s="1"/>
      <c r="B45" s="2" t="s">
        <v>6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2.75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ht="12.75">
      <c r="A48" s="10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2.75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2.75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mergeCells count="1">
    <mergeCell ref="A1:H1"/>
  </mergeCells>
  <printOptions/>
  <pageMargins left="0.25" right="0.25" top="0.5" bottom="0.5" header="0.5" footer="0.5"/>
  <pageSetup fitToHeight="3" horizontalDpi="300" verticalDpi="300" orientation="landscape" r:id="rId2"/>
  <rowBreaks count="1" manualBreakCount="1">
    <brk id="29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2007-04-05T02:47:12Z</cp:lastPrinted>
  <dcterms:created xsi:type="dcterms:W3CDTF">2004-04-14T15:50:27Z</dcterms:created>
  <dcterms:modified xsi:type="dcterms:W3CDTF">2007-04-06T01:17:09Z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