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esults" sheetId="1" r:id="rId1"/>
  </sheets>
  <definedNames>
    <definedName name="_xlnm.Print_Area" localSheetId="0">'Results'!$A$1:$X$106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<sst xmlns="http://schemas.openxmlformats.org/spreadsheetml/2006/main" count="106" uniqueCount="101">
  <si>
    <t>Total Points</t>
  </si>
  <si>
    <t>Name</t>
  </si>
  <si>
    <t>MASTERS</t>
  </si>
  <si>
    <t>CAT 1~2~3</t>
  </si>
  <si>
    <t>CAT 4~5</t>
  </si>
  <si>
    <t>Joe Baratto</t>
  </si>
  <si>
    <t>David Richter</t>
  </si>
  <si>
    <t>Martin Criminale</t>
  </si>
  <si>
    <t>Matt Hill</t>
  </si>
  <si>
    <t>Bib #</t>
  </si>
  <si>
    <t>Aaron Hedrick</t>
  </si>
  <si>
    <t>Brian Gore</t>
  </si>
  <si>
    <t>Darren Pollard</t>
  </si>
  <si>
    <t>Gary Brown</t>
  </si>
  <si>
    <t>Dan Labuda</t>
  </si>
  <si>
    <t>Justin Harman</t>
  </si>
  <si>
    <t>Andy Luhn</t>
  </si>
  <si>
    <t>Women 4</t>
  </si>
  <si>
    <t>Women Beginners</t>
  </si>
  <si>
    <t>Thanks to our sponsor of the series</t>
  </si>
  <si>
    <t>Scott Zajac</t>
  </si>
  <si>
    <t>Chris Torgenson</t>
  </si>
  <si>
    <t>Jeff Scott</t>
  </si>
  <si>
    <t>Zachary Jones</t>
  </si>
  <si>
    <t>Jeff Lynch</t>
  </si>
  <si>
    <t>Derek Titus</t>
  </si>
  <si>
    <t>Phil Spencer</t>
  </si>
  <si>
    <t>Ian Tubbs</t>
  </si>
  <si>
    <t>Andrew Martin</t>
  </si>
  <si>
    <t>Lang reynolds</t>
  </si>
  <si>
    <t>Aaron Johnson</t>
  </si>
  <si>
    <t>Brett Walker</t>
  </si>
  <si>
    <t>Matt Swanson</t>
  </si>
  <si>
    <t>Don Stimson</t>
  </si>
  <si>
    <t>Shaun Klebold</t>
  </si>
  <si>
    <t>Jon Breiling</t>
  </si>
  <si>
    <t>Trevor Vernon</t>
  </si>
  <si>
    <t>Graham Peterson</t>
  </si>
  <si>
    <t>Nick Wilgis</t>
  </si>
  <si>
    <t>Glenn Ziere</t>
  </si>
  <si>
    <t>David Obrien</t>
  </si>
  <si>
    <t>Max O'Neal</t>
  </si>
  <si>
    <t>FSA</t>
  </si>
  <si>
    <t>Thanks to the evening sponsor</t>
  </si>
  <si>
    <t>Angelo Marfa</t>
  </si>
  <si>
    <t>David Hecht</t>
  </si>
  <si>
    <t>Jim Kodjarabian</t>
  </si>
  <si>
    <t>Robert Wade</t>
  </si>
  <si>
    <t>Paul Mernaugh</t>
  </si>
  <si>
    <t>John Wsiaki</t>
  </si>
  <si>
    <t>Marty Houck</t>
  </si>
  <si>
    <t>Davis Blake</t>
  </si>
  <si>
    <t>Mike Hone</t>
  </si>
  <si>
    <t>Bill DeJarlais</t>
  </si>
  <si>
    <t>Galen Erickson</t>
  </si>
  <si>
    <t>Todd Herriott</t>
  </si>
  <si>
    <t>Aaron Levin</t>
  </si>
  <si>
    <t>Oh Boy Oberto</t>
  </si>
  <si>
    <t>Mick Gallagher</t>
  </si>
  <si>
    <t>Christopher Menge</t>
  </si>
  <si>
    <t>Lori Kovalick</t>
  </si>
  <si>
    <t>Laura Chang</t>
  </si>
  <si>
    <t>Claire Cromer</t>
  </si>
  <si>
    <t>Pam Massey</t>
  </si>
  <si>
    <t>Kathleen Wilson</t>
  </si>
  <si>
    <t>Alyson Sharron</t>
  </si>
  <si>
    <t>Burgis Gow</t>
  </si>
  <si>
    <t>Chad Niikolz</t>
  </si>
  <si>
    <t>EricK Kapihammer</t>
  </si>
  <si>
    <t xml:space="preserve">Mike Pruitt </t>
  </si>
  <si>
    <t>Clint Chase</t>
  </si>
  <si>
    <t>Mick Walsh</t>
  </si>
  <si>
    <t>Cole Meckle</t>
  </si>
  <si>
    <t>Win Mason</t>
  </si>
  <si>
    <t xml:space="preserve"> </t>
  </si>
  <si>
    <t>Ross Spero</t>
  </si>
  <si>
    <t>Geoff Casey</t>
  </si>
  <si>
    <t>Brian VanderStoep</t>
  </si>
  <si>
    <t>Emile Rolland</t>
  </si>
  <si>
    <t>Linda Sparks</t>
  </si>
  <si>
    <t>Torrin Vanek</t>
  </si>
  <si>
    <t>Angela Mysliwiel</t>
  </si>
  <si>
    <t>Annie Grandon</t>
  </si>
  <si>
    <t>Aimee Mahan</t>
  </si>
  <si>
    <t>Kathryn Meckle</t>
  </si>
  <si>
    <t>??</t>
  </si>
  <si>
    <t>Sara Mattingly</t>
  </si>
  <si>
    <t>Christina Norwich</t>
  </si>
  <si>
    <t>Alex Brockway</t>
  </si>
  <si>
    <t>Colin Kresbsach</t>
  </si>
  <si>
    <t>Will Van Cleve</t>
  </si>
  <si>
    <t>Conor Kluper</t>
  </si>
  <si>
    <t>Alexander West</t>
  </si>
  <si>
    <t>Juniors B</t>
  </si>
  <si>
    <t>Juniors C/D</t>
  </si>
  <si>
    <t>HagenBerman</t>
  </si>
  <si>
    <t>James Stangeland</t>
  </si>
  <si>
    <t>Nathan Smith</t>
  </si>
  <si>
    <t>Nicholas Roberts</t>
  </si>
  <si>
    <t>Alex Walker</t>
  </si>
  <si>
    <t>Kris Wingfield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</si>
</sst>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16" fontId="1" fillId="0" borderId="3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textRotation="90"/>
    </xf>
    <xf numFmtId="0" fontId="5" fillId="0" borderId="0" xfId="0" applyFont="1" applyAlignment="1">
      <alignment textRotation="90" wrapText="1"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57150</xdr:rowOff>
    </xdr:from>
    <xdr:to>
      <xdr:col>10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5" customWidth="1"/>
    <col min="4" max="24" width="4.00390625" style="5" customWidth="1"/>
  </cols>
  <sheetData>
    <row r="1" spans="1:8" ht="30.75" customHeight="1">
      <c r="A1" s="20" t="s">
        <v>19</v>
      </c>
      <c r="B1" s="20"/>
      <c r="C1" s="21"/>
      <c r="D1" s="22"/>
      <c r="E1" s="22"/>
      <c r="F1" s="22"/>
      <c r="G1" s="22"/>
      <c r="H1" s="22"/>
    </row>
    <row r="2" spans="1:8" ht="30.75" customHeight="1" thickBot="1">
      <c r="A2" s="23" t="s">
        <v>43</v>
      </c>
      <c r="B2" s="24"/>
      <c r="C2" s="24"/>
      <c r="D2" s="14"/>
      <c r="E2" s="16" t="s">
        <v>42</v>
      </c>
      <c r="F2" s="14"/>
      <c r="G2" s="17" t="s">
        <v>57</v>
      </c>
      <c r="H2" s="14"/>
    </row>
    <row r="3" spans="1:24" ht="39" thickBot="1">
      <c r="A3" s="6" t="s">
        <v>9</v>
      </c>
      <c r="B3" s="7" t="s">
        <v>1</v>
      </c>
      <c r="C3" s="6" t="s">
        <v>0</v>
      </c>
      <c r="D3" s="8">
        <v>39175</v>
      </c>
      <c r="E3" s="9">
        <v>39182</v>
      </c>
      <c r="F3" s="8">
        <v>39189</v>
      </c>
      <c r="G3" s="9">
        <v>39196</v>
      </c>
      <c r="H3" s="8">
        <v>39203</v>
      </c>
      <c r="I3" s="9">
        <v>39210</v>
      </c>
      <c r="J3" s="8">
        <v>39217</v>
      </c>
      <c r="K3" s="9">
        <v>39224</v>
      </c>
      <c r="L3" s="8">
        <v>39224</v>
      </c>
      <c r="M3" s="9">
        <v>39231</v>
      </c>
      <c r="N3" s="8">
        <v>39238</v>
      </c>
      <c r="O3" s="9">
        <v>39245</v>
      </c>
      <c r="P3" s="9">
        <v>39252</v>
      </c>
      <c r="Q3" s="8">
        <v>39259</v>
      </c>
      <c r="R3" s="9">
        <v>39266</v>
      </c>
      <c r="S3" s="9">
        <v>39273</v>
      </c>
      <c r="T3" s="9">
        <v>39287</v>
      </c>
      <c r="U3" s="9">
        <v>39301</v>
      </c>
      <c r="V3" s="9">
        <v>39308</v>
      </c>
      <c r="W3" s="9">
        <v>39315</v>
      </c>
      <c r="X3" s="9">
        <v>39322</v>
      </c>
    </row>
    <row r="4" spans="1:24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.75">
      <c r="A5" s="10">
        <v>40</v>
      </c>
      <c r="B5" s="10" t="s">
        <v>6</v>
      </c>
      <c r="C5" s="11">
        <f aca="true" t="shared" si="0" ref="C5:C31">SUM(D5:X5)</f>
        <v>20</v>
      </c>
      <c r="D5" s="11">
        <v>3</v>
      </c>
      <c r="E5" s="11"/>
      <c r="F5" s="11">
        <v>5</v>
      </c>
      <c r="G5" s="11">
        <v>6</v>
      </c>
      <c r="H5" s="11"/>
      <c r="I5" s="11" t="s">
        <v>74</v>
      </c>
      <c r="J5" s="11">
        <v>6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2.75">
      <c r="A6" s="10">
        <v>35</v>
      </c>
      <c r="B6" s="10" t="s">
        <v>27</v>
      </c>
      <c r="C6" s="11">
        <f t="shared" si="0"/>
        <v>14</v>
      </c>
      <c r="D6" s="11">
        <v>5</v>
      </c>
      <c r="E6" s="11">
        <v>4</v>
      </c>
      <c r="F6" s="11"/>
      <c r="G6" s="11"/>
      <c r="H6" s="11"/>
      <c r="I6" s="11">
        <v>5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10">
        <v>39</v>
      </c>
      <c r="B7" s="10" t="s">
        <v>13</v>
      </c>
      <c r="C7" s="11">
        <f t="shared" si="0"/>
        <v>12</v>
      </c>
      <c r="D7" s="11">
        <v>4</v>
      </c>
      <c r="E7" s="11">
        <v>1</v>
      </c>
      <c r="F7" s="11">
        <v>4</v>
      </c>
      <c r="G7" s="11">
        <v>1</v>
      </c>
      <c r="H7" s="11"/>
      <c r="I7" s="11">
        <v>2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2.75">
      <c r="A8" s="10">
        <v>1</v>
      </c>
      <c r="B8" s="10" t="s">
        <v>28</v>
      </c>
      <c r="C8" s="11">
        <f t="shared" si="0"/>
        <v>11</v>
      </c>
      <c r="D8" s="11"/>
      <c r="E8" s="11">
        <v>5</v>
      </c>
      <c r="F8" s="11">
        <v>1</v>
      </c>
      <c r="G8" s="11"/>
      <c r="H8" s="11"/>
      <c r="I8" s="11">
        <v>5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2.75">
      <c r="A9" s="10">
        <v>79</v>
      </c>
      <c r="B9" s="10" t="s">
        <v>67</v>
      </c>
      <c r="C9" s="11">
        <f t="shared" si="0"/>
        <v>9</v>
      </c>
      <c r="D9" s="11"/>
      <c r="E9" s="11"/>
      <c r="F9" s="11"/>
      <c r="G9" s="11"/>
      <c r="H9" s="11">
        <v>3</v>
      </c>
      <c r="I9" s="11">
        <v>6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2.75">
      <c r="A10" s="10">
        <v>60</v>
      </c>
      <c r="B10" s="10" t="s">
        <v>21</v>
      </c>
      <c r="C10" s="11">
        <f t="shared" si="0"/>
        <v>9</v>
      </c>
      <c r="D10" s="11"/>
      <c r="E10" s="11">
        <v>2</v>
      </c>
      <c r="F10" s="11">
        <v>3</v>
      </c>
      <c r="G10" s="11">
        <v>4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10">
        <v>107</v>
      </c>
      <c r="B11" s="10" t="s">
        <v>96</v>
      </c>
      <c r="C11" s="11">
        <f t="shared" si="0"/>
        <v>5</v>
      </c>
      <c r="D11" s="11"/>
      <c r="E11" s="11"/>
      <c r="F11" s="11"/>
      <c r="G11" s="11"/>
      <c r="H11" s="11"/>
      <c r="I11" s="11"/>
      <c r="J11" s="11">
        <v>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2.75">
      <c r="A12" s="12">
        <v>71</v>
      </c>
      <c r="B12" s="12" t="s">
        <v>56</v>
      </c>
      <c r="C12" s="11">
        <f t="shared" si="0"/>
        <v>5</v>
      </c>
      <c r="D12" s="13"/>
      <c r="E12" s="13"/>
      <c r="F12" s="13"/>
      <c r="G12" s="13">
        <v>1</v>
      </c>
      <c r="H12" s="13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2.75">
      <c r="A13" s="12">
        <v>19</v>
      </c>
      <c r="B13" s="12" t="s">
        <v>69</v>
      </c>
      <c r="C13" s="11">
        <f t="shared" si="0"/>
        <v>5</v>
      </c>
      <c r="D13" s="13"/>
      <c r="E13" s="13"/>
      <c r="F13" s="13"/>
      <c r="G13" s="13"/>
      <c r="H13" s="13">
        <v>5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2.75">
      <c r="A14" s="12">
        <v>9</v>
      </c>
      <c r="B14" s="12" t="s">
        <v>66</v>
      </c>
      <c r="C14" s="11">
        <f t="shared" si="0"/>
        <v>4</v>
      </c>
      <c r="D14" s="13"/>
      <c r="E14" s="13"/>
      <c r="F14" s="13"/>
      <c r="G14" s="13"/>
      <c r="H14" s="13">
        <v>4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2.75">
      <c r="A15" s="12" t="s">
        <v>85</v>
      </c>
      <c r="B15" s="12" t="s">
        <v>95</v>
      </c>
      <c r="C15" s="11">
        <f t="shared" si="0"/>
        <v>3</v>
      </c>
      <c r="D15" s="13"/>
      <c r="E15" s="13"/>
      <c r="F15" s="13"/>
      <c r="G15" s="13"/>
      <c r="H15" s="13"/>
      <c r="I15" s="13"/>
      <c r="J15" s="13">
        <v>3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2.75">
      <c r="A16" s="12">
        <v>73</v>
      </c>
      <c r="B16" s="12" t="s">
        <v>55</v>
      </c>
      <c r="C16" s="11">
        <f t="shared" si="0"/>
        <v>3</v>
      </c>
      <c r="D16" s="13"/>
      <c r="E16" s="13"/>
      <c r="F16" s="13"/>
      <c r="G16" s="13">
        <v>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2.75">
      <c r="A17" s="12">
        <v>56</v>
      </c>
      <c r="B17" s="12" t="s">
        <v>29</v>
      </c>
      <c r="C17" s="11">
        <f t="shared" si="0"/>
        <v>3</v>
      </c>
      <c r="D17" s="13"/>
      <c r="E17" s="13">
        <v>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2.75">
      <c r="A18" s="12">
        <v>28</v>
      </c>
      <c r="B18" s="12" t="s">
        <v>44</v>
      </c>
      <c r="C18" s="11">
        <f t="shared" si="0"/>
        <v>3</v>
      </c>
      <c r="D18" s="13"/>
      <c r="E18" s="13"/>
      <c r="F18" s="13">
        <v>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2.75">
      <c r="A19" s="12">
        <v>76</v>
      </c>
      <c r="B19" s="12" t="s">
        <v>54</v>
      </c>
      <c r="C19" s="11">
        <f t="shared" si="0"/>
        <v>2</v>
      </c>
      <c r="D19" s="13"/>
      <c r="E19" s="13"/>
      <c r="F19" s="13"/>
      <c r="G19" s="13">
        <v>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2.75">
      <c r="A20" s="12">
        <v>61</v>
      </c>
      <c r="B20" s="12" t="s">
        <v>75</v>
      </c>
      <c r="C20" s="11">
        <f t="shared" si="0"/>
        <v>2</v>
      </c>
      <c r="D20" s="13"/>
      <c r="E20" s="13"/>
      <c r="F20" s="13"/>
      <c r="G20" s="13"/>
      <c r="H20" s="13"/>
      <c r="I20" s="13">
        <v>2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2.75">
      <c r="A21" s="12">
        <v>54</v>
      </c>
      <c r="B21" s="12" t="s">
        <v>97</v>
      </c>
      <c r="C21" s="11">
        <f t="shared" si="0"/>
        <v>2</v>
      </c>
      <c r="D21" s="13"/>
      <c r="E21" s="13"/>
      <c r="F21" s="13"/>
      <c r="G21" s="13"/>
      <c r="H21" s="13"/>
      <c r="I21" s="13"/>
      <c r="J21" s="13">
        <v>2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2.75">
      <c r="A22" s="12">
        <v>18</v>
      </c>
      <c r="B22" s="12" t="s">
        <v>5</v>
      </c>
      <c r="C22" s="11">
        <f t="shared" si="0"/>
        <v>2</v>
      </c>
      <c r="D22" s="13">
        <v>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2.75">
      <c r="A23" s="12">
        <v>87</v>
      </c>
      <c r="B23" s="12" t="s">
        <v>76</v>
      </c>
      <c r="C23" s="11">
        <f t="shared" si="0"/>
        <v>1</v>
      </c>
      <c r="D23" s="13"/>
      <c r="E23" s="13"/>
      <c r="F23" s="13"/>
      <c r="G23" s="13"/>
      <c r="H23" s="13"/>
      <c r="I23" s="13">
        <v>1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2.75">
      <c r="A24" s="12">
        <v>63</v>
      </c>
      <c r="B24" s="12" t="s">
        <v>31</v>
      </c>
      <c r="C24" s="11">
        <f t="shared" si="0"/>
        <v>1</v>
      </c>
      <c r="D24" s="13"/>
      <c r="E24" s="13">
        <v>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2.75">
      <c r="A25" s="12">
        <v>55</v>
      </c>
      <c r="B25" s="12" t="s">
        <v>30</v>
      </c>
      <c r="C25" s="13">
        <f t="shared" si="0"/>
        <v>1</v>
      </c>
      <c r="D25" s="13"/>
      <c r="E25" s="13">
        <v>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2.75">
      <c r="A26" s="12">
        <v>45</v>
      </c>
      <c r="B26" s="12" t="s">
        <v>68</v>
      </c>
      <c r="C26" s="13">
        <f t="shared" si="0"/>
        <v>1</v>
      </c>
      <c r="D26" s="13"/>
      <c r="E26" s="13"/>
      <c r="F26" s="13"/>
      <c r="G26" s="13"/>
      <c r="H26" s="13">
        <v>1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2.75">
      <c r="A27" s="12">
        <v>41</v>
      </c>
      <c r="B27" s="12" t="s">
        <v>52</v>
      </c>
      <c r="C27" s="13">
        <f t="shared" si="0"/>
        <v>1</v>
      </c>
      <c r="D27" s="13"/>
      <c r="E27" s="13"/>
      <c r="F27" s="13">
        <v>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2.75">
      <c r="A28" s="12">
        <v>38</v>
      </c>
      <c r="B28" s="12" t="s">
        <v>16</v>
      </c>
      <c r="C28" s="13">
        <f t="shared" si="0"/>
        <v>1</v>
      </c>
      <c r="D28" s="13">
        <v>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2.75">
      <c r="A29" s="12">
        <v>32</v>
      </c>
      <c r="B29" s="12" t="s">
        <v>10</v>
      </c>
      <c r="C29" s="13">
        <f t="shared" si="0"/>
        <v>1</v>
      </c>
      <c r="D29" s="13">
        <v>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2.75">
      <c r="A30" s="12"/>
      <c r="B30" s="12" t="s">
        <v>85</v>
      </c>
      <c r="C30" s="13">
        <f t="shared" si="0"/>
        <v>1</v>
      </c>
      <c r="D30" s="13"/>
      <c r="E30" s="13"/>
      <c r="F30" s="13"/>
      <c r="G30" s="13"/>
      <c r="H30" s="13"/>
      <c r="I30" s="13"/>
      <c r="J30" s="13">
        <v>1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2.75">
      <c r="A31" s="12">
        <v>21</v>
      </c>
      <c r="B31" s="12" t="s">
        <v>20</v>
      </c>
      <c r="C31" s="13">
        <f t="shared" si="0"/>
        <v>1</v>
      </c>
      <c r="D31" s="13">
        <v>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thickBot="1">
      <c r="A32" s="12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3.5" thickBot="1">
      <c r="A33" s="1"/>
      <c r="B33" s="2" t="s">
        <v>2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>
      <c r="A34" s="10">
        <v>1</v>
      </c>
      <c r="B34" s="10" t="s">
        <v>45</v>
      </c>
      <c r="C34" s="11">
        <f>SUM(D34:X34)</f>
        <v>25</v>
      </c>
      <c r="D34" s="11"/>
      <c r="E34" s="11"/>
      <c r="F34" s="11">
        <v>6</v>
      </c>
      <c r="G34" s="11">
        <v>6</v>
      </c>
      <c r="H34" s="11">
        <v>5</v>
      </c>
      <c r="I34" s="11">
        <v>5</v>
      </c>
      <c r="J34" s="11">
        <v>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2.75">
      <c r="A35" s="10">
        <v>11</v>
      </c>
      <c r="B35" s="10" t="s">
        <v>8</v>
      </c>
      <c r="C35" s="11">
        <f>SUM(D35:X35)</f>
        <v>19</v>
      </c>
      <c r="D35" s="11">
        <v>1</v>
      </c>
      <c r="E35" s="11">
        <v>7</v>
      </c>
      <c r="F35" s="11"/>
      <c r="G35" s="11">
        <v>5</v>
      </c>
      <c r="H35" s="11">
        <v>2</v>
      </c>
      <c r="I35" s="11"/>
      <c r="J35" s="11">
        <v>4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2.75">
      <c r="A36" s="10">
        <v>23</v>
      </c>
      <c r="B36" s="10" t="s">
        <v>7</v>
      </c>
      <c r="C36" s="11">
        <f>SUM(D36:X36)</f>
        <v>17</v>
      </c>
      <c r="D36" s="11">
        <v>5</v>
      </c>
      <c r="E36" s="11">
        <v>4</v>
      </c>
      <c r="F36" s="11"/>
      <c r="G36" s="11">
        <v>1</v>
      </c>
      <c r="H36" s="11">
        <v>1</v>
      </c>
      <c r="I36" s="11">
        <v>1</v>
      </c>
      <c r="J36" s="11">
        <v>5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2.75">
      <c r="A37" s="10">
        <v>4</v>
      </c>
      <c r="B37" s="10" t="s">
        <v>12</v>
      </c>
      <c r="C37" s="11">
        <f>SUM(D37:X37)</f>
        <v>15</v>
      </c>
      <c r="D37" s="11">
        <v>6</v>
      </c>
      <c r="E37" s="11">
        <v>3</v>
      </c>
      <c r="F37" s="11">
        <v>5</v>
      </c>
      <c r="G37" s="11"/>
      <c r="H37" s="11"/>
      <c r="I37" s="11">
        <v>1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2.75">
      <c r="A38" s="10">
        <v>55</v>
      </c>
      <c r="B38" s="10" t="s">
        <v>48</v>
      </c>
      <c r="C38" s="11">
        <f>SUM(D38:X38)</f>
        <v>10</v>
      </c>
      <c r="D38" s="11"/>
      <c r="E38" s="11"/>
      <c r="F38" s="11">
        <v>1</v>
      </c>
      <c r="G38" s="11"/>
      <c r="H38" s="11"/>
      <c r="I38" s="11">
        <v>7</v>
      </c>
      <c r="J38" s="11">
        <v>2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2.75">
      <c r="A39" s="10">
        <v>54</v>
      </c>
      <c r="B39" s="10" t="s">
        <v>47</v>
      </c>
      <c r="C39" s="11">
        <f>SUM(D39:X39)</f>
        <v>10</v>
      </c>
      <c r="D39" s="11"/>
      <c r="E39" s="11"/>
      <c r="F39" s="11">
        <v>2</v>
      </c>
      <c r="G39" s="11">
        <v>3</v>
      </c>
      <c r="H39" s="11"/>
      <c r="I39" s="11">
        <v>4</v>
      </c>
      <c r="J39" s="11">
        <v>1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2.75">
      <c r="A40" s="10">
        <v>61</v>
      </c>
      <c r="B40" s="10" t="s">
        <v>70</v>
      </c>
      <c r="C40" s="11">
        <f>SUM(D40:X40)</f>
        <v>9</v>
      </c>
      <c r="D40" s="11"/>
      <c r="E40" s="11"/>
      <c r="F40" s="11"/>
      <c r="G40" s="11"/>
      <c r="H40" s="11">
        <v>5</v>
      </c>
      <c r="I40" s="11">
        <v>3</v>
      </c>
      <c r="J40" s="11">
        <v>1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2.75">
      <c r="A41" s="10">
        <v>62</v>
      </c>
      <c r="B41" s="10" t="s">
        <v>71</v>
      </c>
      <c r="C41" s="11">
        <f>SUM(D41:X41)</f>
        <v>4</v>
      </c>
      <c r="D41" s="11"/>
      <c r="E41" s="11"/>
      <c r="F41" s="11"/>
      <c r="G41" s="11"/>
      <c r="H41" s="11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2.75">
      <c r="A42" s="10">
        <v>43</v>
      </c>
      <c r="B42" s="10" t="s">
        <v>46</v>
      </c>
      <c r="C42" s="11">
        <f>SUM(D42:X42)</f>
        <v>3</v>
      </c>
      <c r="D42" s="11"/>
      <c r="E42" s="11"/>
      <c r="F42" s="11">
        <v>3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2.75">
      <c r="A43" s="10">
        <v>24</v>
      </c>
      <c r="B43" s="10" t="s">
        <v>22</v>
      </c>
      <c r="C43" s="11">
        <f>SUM(D43:X43)</f>
        <v>3</v>
      </c>
      <c r="D43" s="11">
        <v>3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2.75">
      <c r="A44" s="10">
        <v>35</v>
      </c>
      <c r="B44" s="10" t="s">
        <v>21</v>
      </c>
      <c r="C44" s="11">
        <f>SUM(D44:X44)</f>
        <v>2</v>
      </c>
      <c r="D44" s="11">
        <v>2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2.75">
      <c r="A45" s="10">
        <v>20</v>
      </c>
      <c r="B45" s="10" t="s">
        <v>32</v>
      </c>
      <c r="C45" s="11">
        <f>SUM(D45:X45)</f>
        <v>2</v>
      </c>
      <c r="D45" s="11"/>
      <c r="E45" s="11">
        <v>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2.75">
      <c r="A46" s="10">
        <v>3</v>
      </c>
      <c r="B46" s="10" t="s">
        <v>58</v>
      </c>
      <c r="C46" s="11">
        <f>SUM(D46:X46)</f>
        <v>2</v>
      </c>
      <c r="D46" s="11"/>
      <c r="E46" s="11"/>
      <c r="F46" s="11"/>
      <c r="G46" s="11">
        <v>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2.75">
      <c r="A47" s="10">
        <v>45</v>
      </c>
      <c r="B47" s="10" t="s">
        <v>11</v>
      </c>
      <c r="C47" s="11">
        <f>SUM(D47:X47)</f>
        <v>1</v>
      </c>
      <c r="D47" s="11"/>
      <c r="E47" s="11"/>
      <c r="F47" s="11"/>
      <c r="G47" s="11"/>
      <c r="H47" s="11"/>
      <c r="I47" s="11"/>
      <c r="J47" s="11">
        <v>1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2.75">
      <c r="A48" s="10">
        <v>29</v>
      </c>
      <c r="B48" s="10" t="s">
        <v>33</v>
      </c>
      <c r="C48" s="11">
        <f>SUM(D48:X48)</f>
        <v>1</v>
      </c>
      <c r="D48" s="11"/>
      <c r="E48" s="11">
        <v>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3.5" thickBot="1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3.5" thickBot="1">
      <c r="A50" s="1"/>
      <c r="B50" s="2" t="s">
        <v>4</v>
      </c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>
      <c r="A51" s="10">
        <v>67</v>
      </c>
      <c r="B51" s="10" t="s">
        <v>37</v>
      </c>
      <c r="C51" s="11">
        <f aca="true" t="shared" si="1" ref="C51:C73">SUM(D51:X51)</f>
        <v>20</v>
      </c>
      <c r="D51" s="11"/>
      <c r="E51" s="11">
        <v>7</v>
      </c>
      <c r="F51" s="11"/>
      <c r="G51" s="11"/>
      <c r="H51" s="11">
        <v>7</v>
      </c>
      <c r="I51" s="11">
        <v>6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2.75">
      <c r="A52" s="10">
        <v>38</v>
      </c>
      <c r="B52" s="10" t="s">
        <v>25</v>
      </c>
      <c r="C52" s="11">
        <f t="shared" si="1"/>
        <v>16</v>
      </c>
      <c r="D52" s="11">
        <v>1</v>
      </c>
      <c r="E52" s="11"/>
      <c r="F52" s="11">
        <v>2</v>
      </c>
      <c r="G52" s="11">
        <v>6</v>
      </c>
      <c r="H52" s="11"/>
      <c r="I52" s="11">
        <v>1</v>
      </c>
      <c r="J52" s="11">
        <v>6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2.75">
      <c r="A53" s="10">
        <v>29</v>
      </c>
      <c r="B53" s="10" t="s">
        <v>36</v>
      </c>
      <c r="C53" s="11">
        <f t="shared" si="1"/>
        <v>16</v>
      </c>
      <c r="D53" s="11"/>
      <c r="E53" s="11">
        <v>4</v>
      </c>
      <c r="F53" s="11">
        <v>5</v>
      </c>
      <c r="G53" s="11">
        <v>4</v>
      </c>
      <c r="H53" s="11">
        <v>2</v>
      </c>
      <c r="I53" s="11">
        <v>1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2.75">
      <c r="A54" s="10">
        <v>92</v>
      </c>
      <c r="B54" s="10" t="s">
        <v>72</v>
      </c>
      <c r="C54" s="11">
        <f t="shared" si="1"/>
        <v>9</v>
      </c>
      <c r="D54" s="11"/>
      <c r="E54" s="11"/>
      <c r="F54" s="11"/>
      <c r="G54" s="11"/>
      <c r="H54" s="11">
        <v>4</v>
      </c>
      <c r="I54" s="11">
        <v>5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>
      <c r="A55" s="10">
        <v>27</v>
      </c>
      <c r="B55" s="10" t="s">
        <v>23</v>
      </c>
      <c r="C55" s="11">
        <f t="shared" si="1"/>
        <v>8</v>
      </c>
      <c r="D55" s="11">
        <v>5</v>
      </c>
      <c r="E55" s="11"/>
      <c r="F55" s="11"/>
      <c r="G55" s="11">
        <v>3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2.75">
      <c r="A56" s="10">
        <v>2</v>
      </c>
      <c r="B56" s="10" t="s">
        <v>14</v>
      </c>
      <c r="C56" s="11">
        <f t="shared" si="1"/>
        <v>8</v>
      </c>
      <c r="D56" s="11">
        <v>4</v>
      </c>
      <c r="E56" s="11"/>
      <c r="F56" s="11"/>
      <c r="G56" s="11"/>
      <c r="H56" s="11"/>
      <c r="I56" s="11">
        <v>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2.75">
      <c r="A57" s="10">
        <v>78</v>
      </c>
      <c r="B57" s="10" t="s">
        <v>51</v>
      </c>
      <c r="C57" s="11">
        <f t="shared" si="1"/>
        <v>5</v>
      </c>
      <c r="D57" s="11"/>
      <c r="E57" s="11"/>
      <c r="F57" s="11">
        <v>5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2.75">
      <c r="A58" s="10">
        <v>72</v>
      </c>
      <c r="B58" s="10" t="s">
        <v>99</v>
      </c>
      <c r="C58" s="11">
        <f t="shared" si="1"/>
        <v>5</v>
      </c>
      <c r="D58" s="11"/>
      <c r="E58" s="11"/>
      <c r="F58" s="11"/>
      <c r="G58" s="11"/>
      <c r="H58" s="11"/>
      <c r="I58" s="11"/>
      <c r="J58" s="11">
        <v>5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2.75">
      <c r="A59" s="10">
        <v>49</v>
      </c>
      <c r="B59" s="10" t="s">
        <v>15</v>
      </c>
      <c r="C59" s="11">
        <f t="shared" si="1"/>
        <v>5</v>
      </c>
      <c r="D59" s="11">
        <v>3</v>
      </c>
      <c r="E59" s="11"/>
      <c r="F59" s="11"/>
      <c r="G59" s="11"/>
      <c r="H59" s="11"/>
      <c r="I59" s="11"/>
      <c r="J59" s="11">
        <v>2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2.75">
      <c r="A60" s="10">
        <v>20</v>
      </c>
      <c r="B60" s="10" t="s">
        <v>35</v>
      </c>
      <c r="C60" s="11">
        <f t="shared" si="1"/>
        <v>5</v>
      </c>
      <c r="D60" s="11"/>
      <c r="E60" s="11">
        <v>3</v>
      </c>
      <c r="F60" s="11"/>
      <c r="G60" s="11">
        <v>2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2.75">
      <c r="A61" s="10">
        <v>75</v>
      </c>
      <c r="B61" s="10" t="s">
        <v>50</v>
      </c>
      <c r="C61" s="11">
        <f t="shared" si="1"/>
        <v>4</v>
      </c>
      <c r="D61" s="11"/>
      <c r="E61" s="11"/>
      <c r="F61" s="11">
        <v>3</v>
      </c>
      <c r="G61" s="11"/>
      <c r="H61" s="11">
        <v>1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2.75">
      <c r="A62" s="10">
        <v>106</v>
      </c>
      <c r="B62" s="10" t="s">
        <v>78</v>
      </c>
      <c r="C62" s="11">
        <f t="shared" si="1"/>
        <v>3</v>
      </c>
      <c r="D62" s="11"/>
      <c r="E62" s="11"/>
      <c r="F62" s="11"/>
      <c r="G62" s="11"/>
      <c r="H62" s="11"/>
      <c r="I62" s="11">
        <v>3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2.75">
      <c r="A63" s="10">
        <v>88</v>
      </c>
      <c r="B63" s="10" t="s">
        <v>73</v>
      </c>
      <c r="C63" s="11">
        <f t="shared" si="1"/>
        <v>3</v>
      </c>
      <c r="D63" s="11"/>
      <c r="E63" s="11"/>
      <c r="F63" s="11"/>
      <c r="G63" s="11"/>
      <c r="H63" s="11">
        <v>3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2.75">
      <c r="A64" s="10">
        <v>30</v>
      </c>
      <c r="B64" s="10" t="s">
        <v>53</v>
      </c>
      <c r="C64" s="11">
        <f t="shared" si="1"/>
        <v>3</v>
      </c>
      <c r="D64" s="11"/>
      <c r="E64" s="11">
        <v>1</v>
      </c>
      <c r="F64" s="11">
        <v>1</v>
      </c>
      <c r="G64" s="11">
        <v>1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2.75">
      <c r="A65" s="10">
        <v>7</v>
      </c>
      <c r="B65" s="10" t="s">
        <v>98</v>
      </c>
      <c r="C65" s="11">
        <f t="shared" si="1"/>
        <v>3</v>
      </c>
      <c r="D65" s="11"/>
      <c r="E65" s="11"/>
      <c r="F65" s="11"/>
      <c r="G65" s="11"/>
      <c r="H65" s="11"/>
      <c r="I65" s="11"/>
      <c r="J65" s="11">
        <v>3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2.75">
      <c r="A66" s="10">
        <v>28</v>
      </c>
      <c r="B66" s="10" t="s">
        <v>24</v>
      </c>
      <c r="C66" s="11">
        <f t="shared" si="1"/>
        <v>2</v>
      </c>
      <c r="D66" s="11">
        <v>2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2.75">
      <c r="A67" s="10">
        <v>13</v>
      </c>
      <c r="B67" s="10" t="s">
        <v>34</v>
      </c>
      <c r="C67" s="11">
        <f t="shared" si="1"/>
        <v>2</v>
      </c>
      <c r="D67" s="11"/>
      <c r="E67" s="11">
        <v>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2.75">
      <c r="A68" s="10">
        <v>113</v>
      </c>
      <c r="B68" s="10" t="s">
        <v>100</v>
      </c>
      <c r="C68" s="11">
        <f t="shared" si="1"/>
        <v>1</v>
      </c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2.75">
      <c r="A69" s="10">
        <v>82</v>
      </c>
      <c r="B69" s="10" t="s">
        <v>59</v>
      </c>
      <c r="C69" s="11">
        <f t="shared" si="1"/>
        <v>1</v>
      </c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2.75">
      <c r="A70" s="10">
        <v>47</v>
      </c>
      <c r="B70" s="10" t="s">
        <v>26</v>
      </c>
      <c r="C70" s="11">
        <f t="shared" si="1"/>
        <v>1</v>
      </c>
      <c r="D70" s="11">
        <v>1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2.75">
      <c r="A71" s="10">
        <v>33</v>
      </c>
      <c r="B71" s="10" t="s">
        <v>49</v>
      </c>
      <c r="C71" s="11">
        <f t="shared" si="1"/>
        <v>1</v>
      </c>
      <c r="D71" s="11"/>
      <c r="E71" s="11"/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2.75">
      <c r="A72" s="10">
        <v>32</v>
      </c>
      <c r="B72" s="10" t="s">
        <v>11</v>
      </c>
      <c r="C72" s="11">
        <f t="shared" si="1"/>
        <v>1</v>
      </c>
      <c r="D72" s="11">
        <v>1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2.75">
      <c r="A73" s="10">
        <v>15</v>
      </c>
      <c r="B73" s="10" t="s">
        <v>77</v>
      </c>
      <c r="C73" s="11">
        <f t="shared" si="1"/>
        <v>1</v>
      </c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2.75">
      <c r="A74" s="10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3.5" thickBot="1">
      <c r="A75" s="10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3.5" thickBot="1">
      <c r="A76" s="1"/>
      <c r="B76" s="2" t="s">
        <v>17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10">
        <v>134</v>
      </c>
      <c r="B77" s="10" t="s">
        <v>63</v>
      </c>
      <c r="C77" s="11">
        <f aca="true" t="shared" si="2" ref="C77:C84">SUM(D77:X77)</f>
        <v>8</v>
      </c>
      <c r="D77" s="11"/>
      <c r="E77" s="11"/>
      <c r="F77" s="11"/>
      <c r="G77" s="11">
        <v>3</v>
      </c>
      <c r="H77" s="11"/>
      <c r="I77" s="11">
        <v>5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2.75">
      <c r="A78" s="10">
        <v>128</v>
      </c>
      <c r="B78" s="10" t="s">
        <v>61</v>
      </c>
      <c r="C78" s="11">
        <f t="shared" si="2"/>
        <v>5</v>
      </c>
      <c r="D78" s="11"/>
      <c r="E78" s="11"/>
      <c r="F78" s="11"/>
      <c r="G78" s="11">
        <v>5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2.75">
      <c r="A79" s="10">
        <v>76</v>
      </c>
      <c r="B79" s="10" t="s">
        <v>85</v>
      </c>
      <c r="C79" s="11">
        <f t="shared" si="2"/>
        <v>4</v>
      </c>
      <c r="D79" s="11"/>
      <c r="E79" s="11"/>
      <c r="F79" s="11"/>
      <c r="G79" s="11"/>
      <c r="H79" s="11"/>
      <c r="I79" s="11">
        <v>4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2.75">
      <c r="A80" s="10">
        <v>130</v>
      </c>
      <c r="B80" s="10" t="s">
        <v>62</v>
      </c>
      <c r="C80" s="11">
        <f t="shared" si="2"/>
        <v>4</v>
      </c>
      <c r="D80" s="11"/>
      <c r="E80" s="11"/>
      <c r="F80" s="11"/>
      <c r="G80" s="11">
        <v>2</v>
      </c>
      <c r="H80" s="11"/>
      <c r="I80" s="11">
        <v>2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2.75">
      <c r="A81" s="10">
        <v>135</v>
      </c>
      <c r="B81" s="10" t="s">
        <v>64</v>
      </c>
      <c r="C81" s="11">
        <f t="shared" si="2"/>
        <v>4</v>
      </c>
      <c r="D81" s="11"/>
      <c r="E81" s="11"/>
      <c r="F81" s="11"/>
      <c r="G81" s="11">
        <v>4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2.75">
      <c r="A82" s="10">
        <v>142</v>
      </c>
      <c r="B82" s="10" t="s">
        <v>86</v>
      </c>
      <c r="C82" s="11">
        <f t="shared" si="2"/>
        <v>4</v>
      </c>
      <c r="D82" s="11"/>
      <c r="E82" s="11"/>
      <c r="F82" s="11"/>
      <c r="G82" s="11"/>
      <c r="H82" s="11"/>
      <c r="I82" s="11">
        <v>4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2.75">
      <c r="A83" s="10">
        <v>136</v>
      </c>
      <c r="B83" s="10" t="s">
        <v>65</v>
      </c>
      <c r="C83" s="11">
        <f t="shared" si="2"/>
        <v>2</v>
      </c>
      <c r="D83" s="11"/>
      <c r="E83" s="11"/>
      <c r="F83" s="11"/>
      <c r="G83" s="11">
        <v>2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12.75">
      <c r="A84" s="10">
        <v>139</v>
      </c>
      <c r="B84" s="10" t="s">
        <v>87</v>
      </c>
      <c r="C84" s="11">
        <f t="shared" si="2"/>
        <v>1</v>
      </c>
      <c r="D84" s="11"/>
      <c r="E84" s="11"/>
      <c r="F84" s="11"/>
      <c r="G84" s="11"/>
      <c r="H84" s="11"/>
      <c r="I84" s="11">
        <v>1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13.5" thickBot="1">
      <c r="A85" s="10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13.5" thickBot="1">
      <c r="A86" s="1"/>
      <c r="B86" s="2" t="s">
        <v>18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10">
        <v>143</v>
      </c>
      <c r="B87" s="10" t="s">
        <v>60</v>
      </c>
      <c r="C87" s="11">
        <f aca="true" t="shared" si="3" ref="C87:C93">SUM(D87:X87)</f>
        <v>5</v>
      </c>
      <c r="D87" s="11"/>
      <c r="E87" s="11"/>
      <c r="F87" s="11"/>
      <c r="G87" s="11">
        <v>5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12.75">
      <c r="A88" s="10">
        <v>155</v>
      </c>
      <c r="B88" s="10" t="s">
        <v>84</v>
      </c>
      <c r="C88" s="11">
        <f t="shared" si="3"/>
        <v>5</v>
      </c>
      <c r="D88" s="11"/>
      <c r="E88" s="11"/>
      <c r="F88" s="11"/>
      <c r="G88" s="11"/>
      <c r="H88" s="11"/>
      <c r="I88" s="11">
        <v>5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12.75">
      <c r="A89" s="10">
        <v>149</v>
      </c>
      <c r="B89" s="10" t="s">
        <v>80</v>
      </c>
      <c r="C89" s="11">
        <f t="shared" si="3"/>
        <v>4</v>
      </c>
      <c r="D89" s="11"/>
      <c r="E89" s="11"/>
      <c r="F89" s="11"/>
      <c r="G89" s="11"/>
      <c r="H89" s="11"/>
      <c r="I89" s="11">
        <v>4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12.75">
      <c r="A90" s="10">
        <v>146</v>
      </c>
      <c r="B90" s="10" t="s">
        <v>79</v>
      </c>
      <c r="C90" s="11">
        <f t="shared" si="3"/>
        <v>3</v>
      </c>
      <c r="D90" s="11"/>
      <c r="E90" s="11"/>
      <c r="F90" s="11"/>
      <c r="G90" s="11"/>
      <c r="H90" s="11"/>
      <c r="I90" s="11">
        <v>3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12.75">
      <c r="A91" s="10">
        <v>152</v>
      </c>
      <c r="B91" s="10" t="s">
        <v>82</v>
      </c>
      <c r="C91" s="11">
        <f t="shared" si="3"/>
        <v>2</v>
      </c>
      <c r="D91" s="11"/>
      <c r="E91" s="11"/>
      <c r="F91" s="11"/>
      <c r="G91" s="11"/>
      <c r="H91" s="11"/>
      <c r="I91" s="11">
        <v>2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2.75">
      <c r="A92" s="10">
        <v>150</v>
      </c>
      <c r="B92" s="10" t="s">
        <v>81</v>
      </c>
      <c r="C92" s="11">
        <f t="shared" si="3"/>
        <v>1</v>
      </c>
      <c r="D92" s="11"/>
      <c r="E92" s="11"/>
      <c r="F92" s="11"/>
      <c r="G92" s="11"/>
      <c r="H92" s="11"/>
      <c r="I92" s="11">
        <v>1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12.75">
      <c r="A93" s="10">
        <v>154</v>
      </c>
      <c r="B93" s="10" t="s">
        <v>83</v>
      </c>
      <c r="C93" s="11">
        <f t="shared" si="3"/>
        <v>1</v>
      </c>
      <c r="D93" s="11"/>
      <c r="E93" s="11"/>
      <c r="F93" s="11"/>
      <c r="G93" s="11"/>
      <c r="H93" s="11"/>
      <c r="I93" s="11">
        <v>1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13.5" thickBot="1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13.5" thickBot="1">
      <c r="A95" s="1"/>
      <c r="B95" s="2" t="s">
        <v>93</v>
      </c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75">
      <c r="A96" s="10">
        <v>141</v>
      </c>
      <c r="B96" s="10" t="s">
        <v>39</v>
      </c>
      <c r="C96" s="11">
        <f>SUM(D96:X96)</f>
        <v>7</v>
      </c>
      <c r="D96" s="11">
        <v>2</v>
      </c>
      <c r="E96" s="11"/>
      <c r="F96" s="11"/>
      <c r="G96" s="11"/>
      <c r="H96" s="11"/>
      <c r="I96" s="11">
        <v>5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12.75">
      <c r="A97" s="10">
        <v>38</v>
      </c>
      <c r="B97" s="10" t="s">
        <v>25</v>
      </c>
      <c r="C97" s="11">
        <f>SUM(D97:X97)</f>
        <v>5</v>
      </c>
      <c r="D97" s="11">
        <v>5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12.75">
      <c r="A98" s="10">
        <v>139</v>
      </c>
      <c r="B98" s="19" t="s">
        <v>38</v>
      </c>
      <c r="C98" s="11">
        <f>SUM(D98:X98)</f>
        <v>5</v>
      </c>
      <c r="D98" s="11">
        <v>5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13.5" thickBot="1">
      <c r="A99" s="10">
        <v>90</v>
      </c>
      <c r="B99" s="10" t="s">
        <v>88</v>
      </c>
      <c r="C99" s="11">
        <f>SUM(D99:X99)</f>
        <v>4</v>
      </c>
      <c r="D99" s="11"/>
      <c r="E99" s="11"/>
      <c r="F99" s="11"/>
      <c r="G99" s="11"/>
      <c r="H99" s="11"/>
      <c r="I99" s="11">
        <v>4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13.5" thickBot="1">
      <c r="A100" s="1"/>
      <c r="B100" s="2" t="s">
        <v>94</v>
      </c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2.75">
      <c r="A101" s="10">
        <v>145</v>
      </c>
      <c r="B101" s="18" t="s">
        <v>41</v>
      </c>
      <c r="C101" s="11">
        <f aca="true" t="shared" si="4" ref="C101:C106">SUM(D101:X101)</f>
        <v>5</v>
      </c>
      <c r="D101" s="11">
        <v>3</v>
      </c>
      <c r="E101" s="11"/>
      <c r="F101" s="11"/>
      <c r="G101" s="11"/>
      <c r="H101" s="11"/>
      <c r="I101" s="11">
        <v>2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12.75">
      <c r="A102" s="10">
        <v>51</v>
      </c>
      <c r="B102" s="10" t="s">
        <v>89</v>
      </c>
      <c r="C102" s="11">
        <f t="shared" si="4"/>
        <v>5</v>
      </c>
      <c r="D102" s="11"/>
      <c r="E102" s="11"/>
      <c r="F102" s="11"/>
      <c r="G102" s="11"/>
      <c r="H102" s="11"/>
      <c r="I102" s="11">
        <v>5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12.75">
      <c r="A103" s="10">
        <v>151</v>
      </c>
      <c r="B103" s="10" t="s">
        <v>90</v>
      </c>
      <c r="C103" s="11">
        <f t="shared" si="4"/>
        <v>4</v>
      </c>
      <c r="D103" s="11"/>
      <c r="E103" s="11"/>
      <c r="F103" s="11"/>
      <c r="G103" s="11"/>
      <c r="H103" s="11"/>
      <c r="I103" s="11">
        <v>4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2.75">
      <c r="A104" s="10">
        <v>144</v>
      </c>
      <c r="B104" s="10" t="s">
        <v>40</v>
      </c>
      <c r="C104" s="11">
        <f t="shared" si="4"/>
        <v>3</v>
      </c>
      <c r="D104" s="11">
        <v>1</v>
      </c>
      <c r="E104" s="11"/>
      <c r="F104" s="11"/>
      <c r="G104" s="11"/>
      <c r="H104" s="11"/>
      <c r="I104" s="11">
        <v>2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12.75">
      <c r="A105" s="10">
        <v>59</v>
      </c>
      <c r="B105" s="10" t="s">
        <v>91</v>
      </c>
      <c r="C105" s="11">
        <f t="shared" si="4"/>
        <v>3</v>
      </c>
      <c r="D105" s="11"/>
      <c r="E105" s="11"/>
      <c r="F105" s="11"/>
      <c r="G105" s="11"/>
      <c r="H105" s="11"/>
      <c r="I105" s="11">
        <v>3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12.75">
      <c r="A106" s="10">
        <v>153</v>
      </c>
      <c r="B106" s="10" t="s">
        <v>92</v>
      </c>
      <c r="C106" s="11">
        <f t="shared" si="4"/>
        <v>1</v>
      </c>
      <c r="D106" s="11"/>
      <c r="E106" s="11"/>
      <c r="F106" s="11"/>
      <c r="G106" s="11"/>
      <c r="H106" s="11"/>
      <c r="I106" s="11">
        <v>1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ht="12.75">
      <c r="A107" s="15"/>
    </row>
  </sheetData>
  <mergeCells count="2">
    <mergeCell ref="A1:H1"/>
    <mergeCell ref="A2:C2"/>
  </mergeCells>
  <printOptions/>
  <pageMargins left="0.25" right="0.25" top="0.5" bottom="0.5" header="0.5" footer="0.5"/>
  <pageSetup fitToHeight="3" horizontalDpi="300" verticalDpi="300" orientation="landscape" r:id="rId2"/>
  <rowBreaks count="3" manualBreakCount="3">
    <brk id="32" max="23" man="1"/>
    <brk id="49" max="23" man="1"/>
    <brk id="7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2007-05-15T21:49:44Z</cp:lastPrinted>
  <dcterms:created xsi:type="dcterms:W3CDTF">2004-04-14T15:50:27Z</dcterms:created>
  <dcterms:modified xsi:type="dcterms:W3CDTF">2007-05-21T00:12:57Z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