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'Results'!$A$1:$W$152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<sst xmlns="http://schemas.openxmlformats.org/spreadsheetml/2006/main" count="153" uniqueCount="148">
  <si>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</si>
  <si>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</si>
  <si>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</si>
  <si>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</si>
  <si>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</si>
  <si>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</si>
  <si>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</si>
  <si>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</si>
  <si>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</si>
  <si>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</si>
  <si>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</si>
  <si>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</si>
  <si>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</si>
  <si>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</si>
  <si>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</si>
  <si>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</si>
  <si>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</si>
  <si>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</si>
  <si>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</si>
  <si>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</si>
  <si>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</si>
  <si>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</si>
  <si>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</si>
  <si>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</si>
  <si>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</si>
  <si>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</si>
  <si>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</si>
  <si>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</si>
  <si>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</si>
  <si>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</si>
  <si>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</si>
  <si>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</si>
  <si>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</si>
  <si>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</si>
  <si>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</si>
  <si>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</si>
  <si>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</si>
  <si>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</si>
  <si>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</si>
  <si>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</si>
  <si>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</si>
  <si>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</si>
  <si>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</si>
  <si>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</si>
  <si>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</si>
  <si>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</si>
  <si>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</si>
  <si>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</si>
  <si>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</si>
  <si>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</si>
  <si>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</si>
  <si>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</si>
  <si>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</si>
  <si>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</si>
  <si>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</si>
  <si>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</si>
  <si>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</si>
  <si>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</si>
  <si>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</si>
  <si>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</si>
  <si>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</si>
  <si>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</si>
  <si>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</si>
  <si>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</si>
  <si>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</si>
  <si>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</si>
  <si>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</si>
  <si>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</si>
  <si>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</si>
  <si>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</si>
  <si>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</si>
  <si>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</si>
  <si>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</si>
  <si>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</si>
  <si>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</si>
  <si>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</si>
  <si>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</si>
  <si>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</si>
  <si>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</si>
  <si>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</si>
  <si>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</si>
  <si>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</si>
  <si>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</si>
  <si>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</si>
  <si>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</si>
  <si>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</si>
  <si>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</si>
  <si>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</si>
  <si>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</si>
  <si>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</si>
  <si>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</si>
  <si>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</si>
  <si>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</si>
  <si>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</si>
  <si>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</si>
  <si>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</si>
  <si>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??5th place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</si>
  <si>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</si>
  <si>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</si>
  <si>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</si>
  <si>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</si>
  <si>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</si>
  <si>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</si>
  <si>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</si>
  <si>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</si>
  <si>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</si>
  <si>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</si>
  <si>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</si>
  <si>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</si>
  <si>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</si>
  <si>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</si>
  <si>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</si>
  <si>
    <t>Sam Krvse</t>
  </si>
  <si>
    <t>Anna Lynch</t>
  </si>
  <si>
    <t>Lee Smith</t>
  </si>
  <si>
    <t>Cristina Estrada</t>
  </si>
  <si>
    <t>Tim Kneber</t>
  </si>
  <si>
    <t>Joshua Gunn</t>
  </si>
  <si>
    <t>Gavin Groves</t>
  </si>
  <si>
    <t>Warren Atkey</t>
  </si>
  <si>
    <t>Kyle Broderson</t>
  </si>
  <si>
    <t>Eric Olson</t>
  </si>
  <si>
    <t>Paul Southerland</t>
  </si>
  <si>
    <t>Tony Bravetti</t>
  </si>
  <si>
    <t>Tony Stephens</t>
  </si>
  <si>
    <t>Nikos Mills</t>
  </si>
  <si>
    <t>Greg Kauper</t>
  </si>
  <si>
    <t>KerryFarrell</t>
  </si>
  <si>
    <t>Steve Zeliadt</t>
  </si>
  <si>
    <t>John Rodgers</t>
  </si>
  <si>
    <t>Chad Nikolz</t>
  </si>
  <si>
    <t>Michael Murdin</t>
  </si>
  <si>
    <t xml:space="preserve">Mark Taylor </t>
  </si>
  <si>
    <t>Naoko Forderer</t>
  </si>
  <si>
    <t>Danielle Lindblom</t>
  </si>
  <si>
    <t>Jennifer Lill</t>
  </si>
  <si>
    <t>Madeline Mundt</t>
  </si>
  <si>
    <t>Morgan Schneidler</t>
  </si>
  <si>
    <t>Michele Black</t>
  </si>
  <si>
    <t>Ryan Iddings</t>
  </si>
  <si>
    <t>Joe Holmes</t>
  </si>
  <si>
    <t>Izette Swan</t>
  </si>
  <si>
    <t>Cindy Freed</t>
  </si>
  <si>
    <t>Julie Horowitz</t>
  </si>
  <si>
    <t>Karey Knowles</t>
  </si>
  <si>
    <t>Theresa Trinidad</t>
  </si>
  <si>
    <t>Amy Ceder</t>
  </si>
  <si>
    <t>Pedal Dynamics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</si>
</sst>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3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17" ht="36" customHeight="1" thickBot="1">
      <c r="A2" s="23" t="s">
        <v>42</v>
      </c>
      <c r="B2" s="24"/>
      <c r="C2" s="24"/>
      <c r="D2" s="14"/>
      <c r="E2" s="15" t="s">
        <v>41</v>
      </c>
      <c r="F2" s="14"/>
      <c r="G2" s="16" t="s">
        <v>56</v>
      </c>
      <c r="H2" s="14"/>
      <c r="Q2" s="16" t="s">
        <v>147</v>
      </c>
    </row>
    <row r="3" spans="1:23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39301</v>
      </c>
      <c r="U3" s="9">
        <v>39308</v>
      </c>
      <c r="V3" s="9">
        <v>39315</v>
      </c>
      <c r="W3" s="9">
        <v>39322</v>
      </c>
    </row>
    <row r="4" spans="1:23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0">
        <v>133</v>
      </c>
      <c r="B5" s="10" t="s">
        <v>130</v>
      </c>
      <c r="C5" s="11">
        <f aca="true" t="shared" si="0" ref="C5:C43">SUM(D5:W5)</f>
        <v>41</v>
      </c>
      <c r="D5" s="11"/>
      <c r="E5" s="11"/>
      <c r="F5" s="11"/>
      <c r="G5" s="11"/>
      <c r="H5" s="11">
        <v>3</v>
      </c>
      <c r="I5" s="11">
        <v>6</v>
      </c>
      <c r="J5" s="11"/>
      <c r="K5" s="11">
        <v>7</v>
      </c>
      <c r="L5" s="11"/>
      <c r="M5" s="11">
        <v>8</v>
      </c>
      <c r="N5" s="11">
        <v>6</v>
      </c>
      <c r="O5" s="11">
        <v>6</v>
      </c>
      <c r="P5" s="11">
        <v>5</v>
      </c>
      <c r="Q5" s="11"/>
      <c r="R5" s="11"/>
      <c r="S5" s="11"/>
      <c r="T5" s="11"/>
      <c r="U5" s="11"/>
      <c r="V5" s="11"/>
      <c r="W5" s="11"/>
    </row>
    <row r="6" spans="1:23" ht="12.75">
      <c r="A6" s="10">
        <v>35</v>
      </c>
      <c r="B6" s="10" t="s">
        <v>27</v>
      </c>
      <c r="C6" s="11">
        <f t="shared" si="0"/>
        <v>23</v>
      </c>
      <c r="D6" s="11">
        <v>5</v>
      </c>
      <c r="E6" s="11">
        <v>4</v>
      </c>
      <c r="F6" s="11"/>
      <c r="G6" s="11"/>
      <c r="H6" s="11"/>
      <c r="I6" s="11">
        <v>5</v>
      </c>
      <c r="J6" s="11"/>
      <c r="K6" s="11"/>
      <c r="L6" s="11">
        <v>3</v>
      </c>
      <c r="M6" s="11">
        <v>6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0">
        <v>60</v>
      </c>
      <c r="B7" s="10" t="s">
        <v>21</v>
      </c>
      <c r="C7" s="11">
        <f t="shared" si="0"/>
        <v>20</v>
      </c>
      <c r="D7" s="11"/>
      <c r="E7" s="11">
        <v>2</v>
      </c>
      <c r="F7" s="11">
        <v>3</v>
      </c>
      <c r="G7" s="11">
        <v>4</v>
      </c>
      <c r="H7" s="11"/>
      <c r="I7" s="11"/>
      <c r="J7" s="11"/>
      <c r="K7" s="11"/>
      <c r="L7" s="11"/>
      <c r="M7" s="11">
        <v>3</v>
      </c>
      <c r="N7" s="11"/>
      <c r="O7" s="11">
        <v>3</v>
      </c>
      <c r="P7" s="11">
        <v>5</v>
      </c>
      <c r="Q7" s="11"/>
      <c r="R7" s="11"/>
      <c r="S7" s="11"/>
      <c r="T7" s="11"/>
      <c r="U7" s="11"/>
      <c r="V7" s="11"/>
      <c r="W7" s="11"/>
    </row>
    <row r="8" spans="1:23" ht="12.75">
      <c r="A8" s="10">
        <v>40</v>
      </c>
      <c r="B8" s="10" t="s">
        <v>6</v>
      </c>
      <c r="C8" s="11">
        <f t="shared" si="0"/>
        <v>20</v>
      </c>
      <c r="D8" s="11">
        <v>3</v>
      </c>
      <c r="E8" s="11"/>
      <c r="F8" s="11">
        <v>5</v>
      </c>
      <c r="G8" s="11">
        <v>6</v>
      </c>
      <c r="H8" s="11"/>
      <c r="I8" s="11" t="s">
        <v>71</v>
      </c>
      <c r="J8" s="11">
        <v>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>
      <c r="A9" s="10">
        <v>1</v>
      </c>
      <c r="B9" s="10" t="s">
        <v>28</v>
      </c>
      <c r="C9" s="11">
        <f t="shared" si="0"/>
        <v>16</v>
      </c>
      <c r="D9" s="11"/>
      <c r="E9" s="11">
        <v>5</v>
      </c>
      <c r="F9" s="11">
        <v>1</v>
      </c>
      <c r="G9" s="11"/>
      <c r="H9" s="11"/>
      <c r="I9" s="11">
        <v>5</v>
      </c>
      <c r="J9" s="11"/>
      <c r="K9" s="11"/>
      <c r="L9" s="11"/>
      <c r="M9" s="11"/>
      <c r="N9" s="11">
        <v>5</v>
      </c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>
        <v>107</v>
      </c>
      <c r="B10" s="10" t="s">
        <v>91</v>
      </c>
      <c r="C10" s="11">
        <f t="shared" si="0"/>
        <v>15</v>
      </c>
      <c r="D10" s="11"/>
      <c r="E10" s="11"/>
      <c r="F10" s="11"/>
      <c r="G10" s="11"/>
      <c r="H10" s="11"/>
      <c r="I10" s="11"/>
      <c r="J10" s="11">
        <v>5</v>
      </c>
      <c r="K10" s="11">
        <v>7</v>
      </c>
      <c r="L10" s="11">
        <v>3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10">
        <v>39</v>
      </c>
      <c r="B11" s="10" t="s">
        <v>13</v>
      </c>
      <c r="C11" s="11">
        <f t="shared" si="0"/>
        <v>14</v>
      </c>
      <c r="D11" s="11">
        <v>4</v>
      </c>
      <c r="E11" s="11">
        <v>1</v>
      </c>
      <c r="F11" s="11">
        <v>4</v>
      </c>
      <c r="G11" s="11">
        <v>1</v>
      </c>
      <c r="H11" s="11"/>
      <c r="I11" s="11">
        <v>2</v>
      </c>
      <c r="J11" s="11"/>
      <c r="K11" s="11"/>
      <c r="L11" s="11"/>
      <c r="M11" s="11"/>
      <c r="N11" s="11"/>
      <c r="O11" s="11">
        <v>1</v>
      </c>
      <c r="P11" s="11"/>
      <c r="Q11" s="11">
        <v>1</v>
      </c>
      <c r="R11" s="11"/>
      <c r="S11" s="11"/>
      <c r="T11" s="11"/>
      <c r="U11" s="11"/>
      <c r="V11" s="11"/>
      <c r="W11" s="11"/>
    </row>
    <row r="12" spans="1:23" ht="12.75">
      <c r="A12" s="10">
        <v>44</v>
      </c>
      <c r="B12" s="10" t="s">
        <v>111</v>
      </c>
      <c r="C12" s="11">
        <f t="shared" si="0"/>
        <v>11</v>
      </c>
      <c r="D12" s="11"/>
      <c r="E12" s="11"/>
      <c r="F12" s="11"/>
      <c r="G12" s="11"/>
      <c r="H12" s="11"/>
      <c r="I12" s="11"/>
      <c r="J12" s="11"/>
      <c r="K12" s="11"/>
      <c r="L12" s="11">
        <v>5</v>
      </c>
      <c r="M12" s="11">
        <v>2</v>
      </c>
      <c r="N12" s="11"/>
      <c r="O12" s="11"/>
      <c r="P12" s="11"/>
      <c r="Q12" s="11">
        <v>4</v>
      </c>
      <c r="R12" s="11"/>
      <c r="S12" s="11"/>
      <c r="T12" s="11"/>
      <c r="U12" s="11"/>
      <c r="V12" s="11"/>
      <c r="W12" s="11"/>
    </row>
    <row r="13" spans="1:23" ht="12.75">
      <c r="A13" s="10">
        <v>71</v>
      </c>
      <c r="B13" s="10" t="s">
        <v>55</v>
      </c>
      <c r="C13" s="11">
        <f t="shared" si="0"/>
        <v>10</v>
      </c>
      <c r="D13" s="11"/>
      <c r="E13" s="11"/>
      <c r="F13" s="11"/>
      <c r="G13" s="11">
        <v>1</v>
      </c>
      <c r="H13" s="11">
        <v>4</v>
      </c>
      <c r="I13" s="11"/>
      <c r="J13" s="11"/>
      <c r="K13" s="11">
        <v>1</v>
      </c>
      <c r="L13" s="11"/>
      <c r="M13" s="11">
        <v>1</v>
      </c>
      <c r="N13" s="11"/>
      <c r="O13" s="11"/>
      <c r="P13" s="11">
        <v>3</v>
      </c>
      <c r="Q13" s="11"/>
      <c r="R13" s="11"/>
      <c r="S13" s="11"/>
      <c r="T13" s="11"/>
      <c r="U13" s="11"/>
      <c r="V13" s="11"/>
      <c r="W13" s="11"/>
    </row>
    <row r="14" spans="1:23" ht="12.75">
      <c r="A14" s="12">
        <v>98</v>
      </c>
      <c r="B14" s="12" t="s">
        <v>99</v>
      </c>
      <c r="C14" s="11">
        <f t="shared" si="0"/>
        <v>9</v>
      </c>
      <c r="D14" s="13"/>
      <c r="E14" s="13"/>
      <c r="F14" s="13"/>
      <c r="G14" s="13"/>
      <c r="H14" s="13"/>
      <c r="I14" s="13"/>
      <c r="J14" s="13"/>
      <c r="K14" s="13">
        <v>3</v>
      </c>
      <c r="L14" s="13">
        <v>1</v>
      </c>
      <c r="M14" s="13"/>
      <c r="N14" s="13"/>
      <c r="O14" s="13">
        <v>5</v>
      </c>
      <c r="P14" s="13"/>
      <c r="Q14" s="13"/>
      <c r="R14" s="13"/>
      <c r="S14" s="13"/>
      <c r="T14" s="13"/>
      <c r="U14" s="13"/>
      <c r="V14" s="13"/>
      <c r="W14" s="13"/>
    </row>
    <row r="15" spans="1:23" ht="12.75">
      <c r="A15" s="12">
        <v>73</v>
      </c>
      <c r="B15" s="12" t="s">
        <v>54</v>
      </c>
      <c r="C15" s="11">
        <f t="shared" si="0"/>
        <v>6</v>
      </c>
      <c r="D15" s="13"/>
      <c r="E15" s="13"/>
      <c r="F15" s="13"/>
      <c r="G15" s="13">
        <v>3</v>
      </c>
      <c r="H15" s="13"/>
      <c r="I15" s="13"/>
      <c r="J15" s="13">
        <v>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.75">
      <c r="A16" s="12">
        <v>61</v>
      </c>
      <c r="B16" s="12" t="s">
        <v>72</v>
      </c>
      <c r="C16" s="11">
        <f t="shared" si="0"/>
        <v>6</v>
      </c>
      <c r="D16" s="13"/>
      <c r="E16" s="13"/>
      <c r="F16" s="13"/>
      <c r="G16" s="13"/>
      <c r="H16" s="13"/>
      <c r="I16" s="13">
        <v>2</v>
      </c>
      <c r="J16" s="13"/>
      <c r="K16" s="13">
        <v>2</v>
      </c>
      <c r="L16" s="13"/>
      <c r="M16" s="13"/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.75">
      <c r="A17" s="12">
        <v>144</v>
      </c>
      <c r="B17" s="12" t="s">
        <v>139</v>
      </c>
      <c r="C17" s="11">
        <f t="shared" si="0"/>
        <v>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5</v>
      </c>
      <c r="R17" s="13"/>
      <c r="S17" s="13"/>
      <c r="T17" s="13"/>
      <c r="U17" s="13"/>
      <c r="V17" s="13"/>
      <c r="W17" s="13"/>
    </row>
    <row r="18" spans="1:23" ht="12.75">
      <c r="A18" s="12">
        <v>99</v>
      </c>
      <c r="B18" s="12" t="s">
        <v>140</v>
      </c>
      <c r="C18" s="11">
        <f t="shared" si="0"/>
        <v>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5</v>
      </c>
      <c r="R18" s="13"/>
      <c r="S18" s="13"/>
      <c r="T18" s="13"/>
      <c r="U18" s="13"/>
      <c r="V18" s="13"/>
      <c r="W18" s="13"/>
    </row>
    <row r="19" spans="1:23" ht="12.75">
      <c r="A19" s="12">
        <v>36</v>
      </c>
      <c r="B19" s="12" t="s">
        <v>119</v>
      </c>
      <c r="C19" s="11">
        <f t="shared" si="0"/>
        <v>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>
        <v>2</v>
      </c>
      <c r="Q19" s="13">
        <v>2</v>
      </c>
      <c r="R19" s="13"/>
      <c r="S19" s="13"/>
      <c r="T19" s="13"/>
      <c r="U19" s="13"/>
      <c r="V19" s="13"/>
      <c r="W19" s="13"/>
    </row>
    <row r="20" spans="1:23" ht="12.75">
      <c r="A20" s="12">
        <v>19</v>
      </c>
      <c r="B20" s="12" t="s">
        <v>66</v>
      </c>
      <c r="C20" s="11">
        <f t="shared" si="0"/>
        <v>5</v>
      </c>
      <c r="D20" s="13"/>
      <c r="E20" s="13"/>
      <c r="F20" s="13"/>
      <c r="G20" s="13"/>
      <c r="H20" s="13">
        <v>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.75">
      <c r="A21" s="12">
        <v>18</v>
      </c>
      <c r="B21" s="12" t="s">
        <v>5</v>
      </c>
      <c r="C21" s="11">
        <f t="shared" si="0"/>
        <v>5</v>
      </c>
      <c r="D21" s="13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>
        <v>3</v>
      </c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12">
        <v>123</v>
      </c>
      <c r="B22" s="12" t="s">
        <v>110</v>
      </c>
      <c r="C22" s="11">
        <f t="shared" si="0"/>
        <v>4</v>
      </c>
      <c r="D22" s="13"/>
      <c r="E22" s="13"/>
      <c r="F22" s="13"/>
      <c r="G22" s="13"/>
      <c r="H22" s="13"/>
      <c r="I22" s="13"/>
      <c r="J22" s="13"/>
      <c r="K22" s="13"/>
      <c r="L22" s="13">
        <v>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12">
        <v>55</v>
      </c>
      <c r="B23" s="12" t="s">
        <v>29</v>
      </c>
      <c r="C23" s="11">
        <f t="shared" si="0"/>
        <v>4</v>
      </c>
      <c r="D23" s="13"/>
      <c r="E23" s="13">
        <v>1</v>
      </c>
      <c r="F23" s="13"/>
      <c r="G23" s="13"/>
      <c r="H23" s="13"/>
      <c r="I23" s="13"/>
      <c r="J23" s="13"/>
      <c r="K23" s="13"/>
      <c r="L23" s="13">
        <v>1</v>
      </c>
      <c r="M23" s="13">
        <v>1</v>
      </c>
      <c r="N23" s="13"/>
      <c r="O23" s="13"/>
      <c r="P23" s="13">
        <v>1</v>
      </c>
      <c r="Q23" s="13"/>
      <c r="R23" s="13"/>
      <c r="S23" s="13"/>
      <c r="T23" s="13"/>
      <c r="U23" s="13"/>
      <c r="V23" s="13"/>
      <c r="W23" s="13"/>
    </row>
    <row r="24" spans="1:23" ht="12.75">
      <c r="A24" s="12">
        <v>52</v>
      </c>
      <c r="B24" s="12" t="s">
        <v>68</v>
      </c>
      <c r="C24" s="11">
        <f t="shared" si="0"/>
        <v>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4</v>
      </c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12">
        <v>38</v>
      </c>
      <c r="B25" s="12" t="s">
        <v>16</v>
      </c>
      <c r="C25" s="11">
        <f t="shared" si="0"/>
        <v>4</v>
      </c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>
        <v>3</v>
      </c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12">
        <v>9</v>
      </c>
      <c r="B26" s="12" t="s">
        <v>65</v>
      </c>
      <c r="C26" s="11">
        <f t="shared" si="0"/>
        <v>4</v>
      </c>
      <c r="D26" s="13"/>
      <c r="E26" s="13"/>
      <c r="F26" s="13"/>
      <c r="G26" s="13"/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12">
        <v>56</v>
      </c>
      <c r="B27" s="12" t="s">
        <v>100</v>
      </c>
      <c r="C27" s="11">
        <f t="shared" si="0"/>
        <v>3</v>
      </c>
      <c r="D27" s="13"/>
      <c r="E27" s="13">
        <v>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12">
        <v>28</v>
      </c>
      <c r="B28" s="12" t="s">
        <v>43</v>
      </c>
      <c r="C28" s="11">
        <f t="shared" si="0"/>
        <v>3</v>
      </c>
      <c r="D28" s="13"/>
      <c r="E28" s="13"/>
      <c r="F28" s="13">
        <v>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12">
        <v>76</v>
      </c>
      <c r="B29" s="12" t="s">
        <v>53</v>
      </c>
      <c r="C29" s="11">
        <f t="shared" si="0"/>
        <v>2</v>
      </c>
      <c r="D29" s="13"/>
      <c r="E29" s="13"/>
      <c r="F29" s="13"/>
      <c r="G29" s="13">
        <v>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12">
        <v>54</v>
      </c>
      <c r="B30" s="12" t="s">
        <v>92</v>
      </c>
      <c r="C30" s="11">
        <f t="shared" si="0"/>
        <v>2</v>
      </c>
      <c r="D30" s="13"/>
      <c r="E30" s="13"/>
      <c r="F30" s="13"/>
      <c r="G30" s="13"/>
      <c r="H30" s="13"/>
      <c r="I30" s="13"/>
      <c r="J30" s="13">
        <v>2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>
      <c r="A31" s="12">
        <v>132</v>
      </c>
      <c r="B31" s="12" t="s">
        <v>117</v>
      </c>
      <c r="C31" s="11">
        <f t="shared" si="0"/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12">
        <v>105</v>
      </c>
      <c r="B32" s="12" t="s">
        <v>131</v>
      </c>
      <c r="C32" s="11">
        <f t="shared" si="0"/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</v>
      </c>
      <c r="Q32" s="13"/>
      <c r="R32" s="13"/>
      <c r="S32" s="13"/>
      <c r="T32" s="13"/>
      <c r="U32" s="13"/>
      <c r="V32" s="13"/>
      <c r="W32" s="13"/>
    </row>
    <row r="33" spans="1:23" ht="12.75">
      <c r="A33" s="12">
        <v>87</v>
      </c>
      <c r="B33" s="12" t="s">
        <v>73</v>
      </c>
      <c r="C33" s="11">
        <f t="shared" si="0"/>
        <v>1</v>
      </c>
      <c r="D33" s="13"/>
      <c r="E33" s="13"/>
      <c r="F33" s="13"/>
      <c r="G33" s="13"/>
      <c r="H33" s="13"/>
      <c r="I33" s="13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12">
        <v>78</v>
      </c>
      <c r="B34" s="12" t="s">
        <v>126</v>
      </c>
      <c r="C34" s="11">
        <f t="shared" si="0"/>
        <v>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/>
      <c r="U34" s="13"/>
      <c r="V34" s="13"/>
      <c r="W34" s="13"/>
    </row>
    <row r="35" spans="1:23" ht="12.75">
      <c r="A35" s="12">
        <v>63</v>
      </c>
      <c r="B35" s="12" t="s">
        <v>30</v>
      </c>
      <c r="C35" s="13">
        <f t="shared" si="0"/>
        <v>1</v>
      </c>
      <c r="D35" s="13"/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2.75">
      <c r="A36" s="12">
        <v>49</v>
      </c>
      <c r="B36" s="12" t="s">
        <v>118</v>
      </c>
      <c r="C36" s="13">
        <f t="shared" si="0"/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2.75">
      <c r="A37" s="12">
        <v>47</v>
      </c>
      <c r="B37" s="12" t="s">
        <v>97</v>
      </c>
      <c r="C37" s="13">
        <f t="shared" si="0"/>
        <v>1</v>
      </c>
      <c r="D37" s="13"/>
      <c r="E37" s="13"/>
      <c r="F37" s="13"/>
      <c r="G37" s="13"/>
      <c r="H37" s="13"/>
      <c r="I37" s="13"/>
      <c r="J37" s="13"/>
      <c r="K37" s="13">
        <v>1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.75">
      <c r="A38" s="12">
        <v>45</v>
      </c>
      <c r="B38" s="12" t="s">
        <v>98</v>
      </c>
      <c r="C38" s="13">
        <f t="shared" si="0"/>
        <v>1</v>
      </c>
      <c r="D38" s="13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2.75">
      <c r="A39" s="12">
        <v>43</v>
      </c>
      <c r="B39" s="12" t="s">
        <v>125</v>
      </c>
      <c r="C39" s="13">
        <f t="shared" si="0"/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</v>
      </c>
      <c r="P39" s="13"/>
      <c r="Q39" s="13"/>
      <c r="R39" s="13"/>
      <c r="S39" s="13"/>
      <c r="T39" s="13"/>
      <c r="U39" s="13"/>
      <c r="V39" s="13"/>
      <c r="W39" s="13"/>
    </row>
    <row r="40" spans="1:23" ht="12.75">
      <c r="A40" s="12">
        <v>41</v>
      </c>
      <c r="B40" s="12" t="s">
        <v>51</v>
      </c>
      <c r="C40" s="13">
        <f t="shared" si="0"/>
        <v>1</v>
      </c>
      <c r="D40" s="13"/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2.75">
      <c r="A41" s="12">
        <v>32</v>
      </c>
      <c r="B41" s="12" t="s">
        <v>10</v>
      </c>
      <c r="C41" s="13">
        <f t="shared" si="0"/>
        <v>1</v>
      </c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2.75">
      <c r="A42" s="12">
        <v>21</v>
      </c>
      <c r="B42" s="12" t="s">
        <v>20</v>
      </c>
      <c r="C42" s="13">
        <f t="shared" si="0"/>
        <v>1</v>
      </c>
      <c r="D42" s="13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2.75">
      <c r="A43" s="12"/>
      <c r="B43" s="12" t="s">
        <v>96</v>
      </c>
      <c r="C43" s="13">
        <f t="shared" si="0"/>
        <v>1</v>
      </c>
      <c r="D43" s="13"/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3.5" thickBot="1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3.5" thickBot="1">
      <c r="A45" s="1"/>
      <c r="B45" s="2" t="s">
        <v>2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>
        <v>1</v>
      </c>
      <c r="B46" s="10" t="s">
        <v>44</v>
      </c>
      <c r="C46" s="11">
        <f>SUM(D46:W46)</f>
        <v>49</v>
      </c>
      <c r="D46" s="11"/>
      <c r="E46" s="11"/>
      <c r="F46" s="11">
        <v>6</v>
      </c>
      <c r="G46" s="11">
        <v>6</v>
      </c>
      <c r="H46" s="11">
        <v>5</v>
      </c>
      <c r="I46" s="11">
        <v>5</v>
      </c>
      <c r="J46" s="11">
        <v>3</v>
      </c>
      <c r="K46" s="11">
        <v>5</v>
      </c>
      <c r="L46" s="11">
        <v>6</v>
      </c>
      <c r="M46" s="11"/>
      <c r="N46" s="11">
        <v>1</v>
      </c>
      <c r="O46" s="11">
        <v>6</v>
      </c>
      <c r="P46" s="11">
        <v>2</v>
      </c>
      <c r="Q46" s="11">
        <v>4</v>
      </c>
      <c r="R46" s="11"/>
      <c r="S46" s="11"/>
      <c r="T46" s="11"/>
      <c r="U46" s="11"/>
      <c r="V46" s="11"/>
      <c r="W46" s="11"/>
    </row>
    <row r="47" spans="1:23" ht="12.75">
      <c r="A47" s="10">
        <v>23</v>
      </c>
      <c r="B47" s="10" t="s">
        <v>7</v>
      </c>
      <c r="C47" s="11">
        <f>SUM(D47:W47)</f>
        <v>40</v>
      </c>
      <c r="D47" s="11">
        <v>5</v>
      </c>
      <c r="E47" s="11">
        <v>4</v>
      </c>
      <c r="F47" s="11"/>
      <c r="G47" s="11">
        <v>1</v>
      </c>
      <c r="H47" s="11">
        <v>1</v>
      </c>
      <c r="I47" s="11">
        <v>1</v>
      </c>
      <c r="J47" s="11">
        <v>5</v>
      </c>
      <c r="K47" s="11">
        <v>7</v>
      </c>
      <c r="L47" s="11">
        <v>1</v>
      </c>
      <c r="M47" s="11">
        <v>7</v>
      </c>
      <c r="N47" s="11"/>
      <c r="O47" s="11"/>
      <c r="P47" s="11">
        <v>5</v>
      </c>
      <c r="Q47" s="11">
        <v>3</v>
      </c>
      <c r="R47" s="11"/>
      <c r="S47" s="11"/>
      <c r="T47" s="11"/>
      <c r="U47" s="11"/>
      <c r="V47" s="11"/>
      <c r="W47" s="11"/>
    </row>
    <row r="48" spans="1:23" ht="12.75">
      <c r="A48" s="10">
        <v>11</v>
      </c>
      <c r="B48" s="10" t="s">
        <v>8</v>
      </c>
      <c r="C48" s="11">
        <f>SUM(D48:W48)</f>
        <v>28</v>
      </c>
      <c r="D48" s="11">
        <v>1</v>
      </c>
      <c r="E48" s="11">
        <v>7</v>
      </c>
      <c r="F48" s="11"/>
      <c r="G48" s="11">
        <v>5</v>
      </c>
      <c r="H48" s="11">
        <v>2</v>
      </c>
      <c r="I48" s="11"/>
      <c r="J48" s="11">
        <v>4</v>
      </c>
      <c r="K48" s="11">
        <v>3</v>
      </c>
      <c r="L48" s="11"/>
      <c r="M48" s="11"/>
      <c r="N48" s="11">
        <v>2</v>
      </c>
      <c r="O48" s="11">
        <v>1</v>
      </c>
      <c r="P48" s="11">
        <v>3</v>
      </c>
      <c r="Q48" s="11"/>
      <c r="R48" s="11"/>
      <c r="S48" s="11"/>
      <c r="T48" s="11"/>
      <c r="U48" s="11"/>
      <c r="V48" s="11"/>
      <c r="W48" s="11"/>
    </row>
    <row r="49" spans="1:23" ht="12.75">
      <c r="A49" s="10">
        <v>4</v>
      </c>
      <c r="B49" s="10" t="s">
        <v>12</v>
      </c>
      <c r="C49" s="11">
        <f>SUM(D49:W49)</f>
        <v>22</v>
      </c>
      <c r="D49" s="11">
        <v>6</v>
      </c>
      <c r="E49" s="11">
        <v>3</v>
      </c>
      <c r="F49" s="11">
        <v>5</v>
      </c>
      <c r="G49" s="11"/>
      <c r="H49" s="11"/>
      <c r="I49" s="11">
        <v>1</v>
      </c>
      <c r="J49" s="11"/>
      <c r="K49" s="11"/>
      <c r="L49" s="11"/>
      <c r="M49" s="11">
        <v>4</v>
      </c>
      <c r="N49" s="11">
        <v>1</v>
      </c>
      <c r="O49" s="11">
        <v>2</v>
      </c>
      <c r="P49" s="11"/>
      <c r="Q49" s="11"/>
      <c r="R49" s="11"/>
      <c r="S49" s="11"/>
      <c r="T49" s="11"/>
      <c r="U49" s="11"/>
      <c r="V49" s="11"/>
      <c r="W49" s="11"/>
    </row>
    <row r="50" spans="1:23" ht="12.75">
      <c r="A50" s="10">
        <v>54</v>
      </c>
      <c r="B50" s="10" t="s">
        <v>46</v>
      </c>
      <c r="C50" s="11">
        <f>SUM(D50:W50)</f>
        <v>20</v>
      </c>
      <c r="D50" s="11"/>
      <c r="E50" s="11"/>
      <c r="F50" s="11">
        <v>2</v>
      </c>
      <c r="G50" s="11">
        <v>3</v>
      </c>
      <c r="H50" s="11"/>
      <c r="I50" s="11">
        <v>4</v>
      </c>
      <c r="J50" s="11">
        <v>1</v>
      </c>
      <c r="K50" s="11"/>
      <c r="L50" s="11">
        <v>4</v>
      </c>
      <c r="M50" s="11">
        <v>6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>
      <c r="A51" s="10">
        <v>55</v>
      </c>
      <c r="B51" s="10" t="s">
        <v>47</v>
      </c>
      <c r="C51" s="11">
        <f>SUM(D51:W51)</f>
        <v>15</v>
      </c>
      <c r="D51" s="11"/>
      <c r="E51" s="11"/>
      <c r="F51" s="11">
        <v>1</v>
      </c>
      <c r="G51" s="11"/>
      <c r="H51" s="11"/>
      <c r="I51" s="11">
        <v>7</v>
      </c>
      <c r="J51" s="11">
        <v>2</v>
      </c>
      <c r="K51" s="11"/>
      <c r="L51" s="11"/>
      <c r="M51" s="11"/>
      <c r="N51" s="11">
        <v>5</v>
      </c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2.75">
      <c r="A52" s="10">
        <v>48</v>
      </c>
      <c r="B52" s="10" t="s">
        <v>127</v>
      </c>
      <c r="C52" s="11">
        <f>SUM(D52:W52)</f>
        <v>14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8</v>
      </c>
      <c r="P52" s="11">
        <v>6</v>
      </c>
      <c r="Q52" s="11"/>
      <c r="R52" s="11"/>
      <c r="S52" s="11"/>
      <c r="T52" s="11"/>
      <c r="U52" s="11"/>
      <c r="V52" s="11"/>
      <c r="W52" s="11"/>
    </row>
    <row r="53" spans="1:23" ht="12.75">
      <c r="A53" s="10">
        <v>90</v>
      </c>
      <c r="B53" s="10" t="s">
        <v>120</v>
      </c>
      <c r="C53" s="11">
        <f>SUM(D53:W53)</f>
        <v>12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v>6</v>
      </c>
      <c r="O53" s="11"/>
      <c r="P53" s="11"/>
      <c r="Q53" s="11">
        <v>6</v>
      </c>
      <c r="R53" s="11"/>
      <c r="S53" s="11"/>
      <c r="T53" s="11"/>
      <c r="U53" s="11"/>
      <c r="V53" s="11"/>
      <c r="W53" s="11"/>
    </row>
    <row r="54" spans="1:23" ht="12.75">
      <c r="A54" s="10">
        <v>65</v>
      </c>
      <c r="B54" s="10" t="s">
        <v>121</v>
      </c>
      <c r="C54" s="11">
        <f>SUM(D54:W54)</f>
        <v>10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3</v>
      </c>
      <c r="O54" s="11">
        <v>4</v>
      </c>
      <c r="P54" s="11"/>
      <c r="Q54" s="11">
        <v>3</v>
      </c>
      <c r="R54" s="11"/>
      <c r="S54" s="11"/>
      <c r="T54" s="11"/>
      <c r="U54" s="11"/>
      <c r="V54" s="11"/>
      <c r="W54" s="11"/>
    </row>
    <row r="55" spans="1:23" ht="12.75">
      <c r="A55" s="10">
        <v>61</v>
      </c>
      <c r="B55" s="10" t="s">
        <v>67</v>
      </c>
      <c r="C55" s="11">
        <f>SUM(D55:W55)</f>
        <v>10</v>
      </c>
      <c r="D55" s="11"/>
      <c r="E55" s="11"/>
      <c r="F55" s="11"/>
      <c r="G55" s="11"/>
      <c r="H55" s="11">
        <v>5</v>
      </c>
      <c r="I55" s="11">
        <v>3</v>
      </c>
      <c r="J55" s="11">
        <v>1</v>
      </c>
      <c r="K55" s="11"/>
      <c r="L55" s="11"/>
      <c r="M55" s="11"/>
      <c r="N55" s="11">
        <v>1</v>
      </c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2.75">
      <c r="A56" s="10">
        <v>84</v>
      </c>
      <c r="B56" s="10" t="s">
        <v>102</v>
      </c>
      <c r="C56" s="11">
        <f>SUM(D56:W56)</f>
        <v>7</v>
      </c>
      <c r="D56" s="11"/>
      <c r="E56" s="11"/>
      <c r="F56" s="11"/>
      <c r="G56" s="11"/>
      <c r="H56" s="11"/>
      <c r="I56" s="11"/>
      <c r="J56" s="11"/>
      <c r="K56" s="11">
        <v>5</v>
      </c>
      <c r="L56" s="11"/>
      <c r="M56" s="11">
        <v>1</v>
      </c>
      <c r="N56" s="11"/>
      <c r="O56" s="11">
        <v>1</v>
      </c>
      <c r="P56" s="11"/>
      <c r="Q56" s="11"/>
      <c r="R56" s="11"/>
      <c r="S56" s="11"/>
      <c r="T56" s="11"/>
      <c r="U56" s="11"/>
      <c r="V56" s="11"/>
      <c r="W56" s="11"/>
    </row>
    <row r="57" spans="1:23" ht="12.75">
      <c r="A57" s="10">
        <v>62</v>
      </c>
      <c r="B57" s="10" t="s">
        <v>68</v>
      </c>
      <c r="C57" s="11">
        <f>SUM(D57:W57)</f>
        <v>6</v>
      </c>
      <c r="D57" s="11"/>
      <c r="E57" s="11"/>
      <c r="F57" s="11"/>
      <c r="G57" s="11"/>
      <c r="H57" s="11">
        <v>4</v>
      </c>
      <c r="I57" s="11"/>
      <c r="J57" s="11"/>
      <c r="K57" s="11"/>
      <c r="L57" s="11"/>
      <c r="M57" s="11"/>
      <c r="N57" s="11"/>
      <c r="O57" s="11"/>
      <c r="P57" s="11"/>
      <c r="Q57" s="11">
        <v>2</v>
      </c>
      <c r="R57" s="11"/>
      <c r="S57" s="11"/>
      <c r="T57" s="11"/>
      <c r="U57" s="11"/>
      <c r="V57" s="11"/>
      <c r="W57" s="11"/>
    </row>
    <row r="58" spans="1:23" ht="12.75">
      <c r="A58" s="10">
        <v>8</v>
      </c>
      <c r="B58" s="10" t="s">
        <v>101</v>
      </c>
      <c r="C58" s="11">
        <f>SUM(D58:W58)</f>
        <v>5</v>
      </c>
      <c r="D58" s="11"/>
      <c r="E58" s="11"/>
      <c r="F58" s="11"/>
      <c r="G58" s="11"/>
      <c r="H58" s="11"/>
      <c r="I58" s="11"/>
      <c r="J58" s="11"/>
      <c r="K58" s="11">
        <v>1</v>
      </c>
      <c r="L58" s="11">
        <v>3</v>
      </c>
      <c r="M58" s="11">
        <v>1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>
      <c r="A59" s="10">
        <v>45</v>
      </c>
      <c r="B59" s="10" t="s">
        <v>11</v>
      </c>
      <c r="C59" s="11">
        <f>SUM(D59:W59)</f>
        <v>4</v>
      </c>
      <c r="D59" s="11"/>
      <c r="E59" s="11"/>
      <c r="F59" s="11"/>
      <c r="G59" s="11"/>
      <c r="H59" s="11"/>
      <c r="I59" s="11"/>
      <c r="J59" s="11">
        <v>1</v>
      </c>
      <c r="K59" s="11"/>
      <c r="L59" s="11"/>
      <c r="M59" s="11">
        <v>2</v>
      </c>
      <c r="N59" s="11"/>
      <c r="O59" s="11"/>
      <c r="P59" s="11">
        <v>1</v>
      </c>
      <c r="Q59" s="11"/>
      <c r="R59" s="11"/>
      <c r="S59" s="11"/>
      <c r="T59" s="11"/>
      <c r="U59" s="11"/>
      <c r="V59" s="11"/>
      <c r="W59" s="11"/>
    </row>
    <row r="60" spans="1:23" ht="12.75">
      <c r="A60" s="10">
        <v>43</v>
      </c>
      <c r="B60" s="10" t="s">
        <v>45</v>
      </c>
      <c r="C60" s="11">
        <f>SUM(D60:W60)</f>
        <v>3</v>
      </c>
      <c r="D60" s="11"/>
      <c r="E60" s="11"/>
      <c r="F60" s="11">
        <v>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>
      <c r="A61" s="10">
        <v>29</v>
      </c>
      <c r="B61" s="10" t="s">
        <v>32</v>
      </c>
      <c r="C61" s="11">
        <f>SUM(D61:W61)</f>
        <v>3</v>
      </c>
      <c r="D61" s="11"/>
      <c r="E61" s="11">
        <v>1</v>
      </c>
      <c r="F61" s="11"/>
      <c r="G61" s="11"/>
      <c r="H61" s="11"/>
      <c r="I61" s="11"/>
      <c r="J61" s="11"/>
      <c r="K61" s="11"/>
      <c r="L61" s="11">
        <v>2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2.75">
      <c r="A62" s="10">
        <v>24</v>
      </c>
      <c r="B62" s="10" t="s">
        <v>22</v>
      </c>
      <c r="C62" s="11">
        <f>SUM(D62:W62)</f>
        <v>3</v>
      </c>
      <c r="D62" s="11">
        <v>3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2.75">
      <c r="A63" s="10">
        <v>15</v>
      </c>
      <c r="B63" s="10" t="s">
        <v>122</v>
      </c>
      <c r="C63" s="11">
        <f>SUM(D63:W63)</f>
        <v>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v>3</v>
      </c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2.75">
      <c r="A64" s="10">
        <v>35</v>
      </c>
      <c r="B64" s="10" t="s">
        <v>21</v>
      </c>
      <c r="C64" s="11">
        <f>SUM(D64:W64)</f>
        <v>2</v>
      </c>
      <c r="D64" s="11">
        <v>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2.75">
      <c r="A65" s="10">
        <v>20</v>
      </c>
      <c r="B65" s="10" t="s">
        <v>31</v>
      </c>
      <c r="C65" s="11">
        <f>SUM(D65:W65)</f>
        <v>2</v>
      </c>
      <c r="D65" s="11"/>
      <c r="E65" s="11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2.75">
      <c r="A66" s="10">
        <v>3</v>
      </c>
      <c r="B66" s="10" t="s">
        <v>57</v>
      </c>
      <c r="C66" s="11">
        <f>SUM(D66:W66)</f>
        <v>2</v>
      </c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2.75">
      <c r="A67" s="10">
        <v>53</v>
      </c>
      <c r="B67" s="10" t="s">
        <v>109</v>
      </c>
      <c r="C67" s="11">
        <f>SUM(D67:W67)</f>
        <v>1</v>
      </c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3.5" thickBot="1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3.5" thickBot="1">
      <c r="A69" s="1"/>
      <c r="B69" s="2" t="s">
        <v>4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>
      <c r="A70" s="10">
        <v>67</v>
      </c>
      <c r="B70" s="10" t="s">
        <v>36</v>
      </c>
      <c r="C70" s="11">
        <f aca="true" t="shared" si="1" ref="C70:C100">SUM(D70:W70)</f>
        <v>47</v>
      </c>
      <c r="D70" s="11"/>
      <c r="E70" s="11">
        <v>7</v>
      </c>
      <c r="F70" s="11"/>
      <c r="G70" s="11"/>
      <c r="H70" s="11">
        <v>7</v>
      </c>
      <c r="I70" s="11">
        <v>6</v>
      </c>
      <c r="J70" s="11"/>
      <c r="K70" s="11">
        <v>9</v>
      </c>
      <c r="L70" s="11">
        <v>5</v>
      </c>
      <c r="M70" s="11"/>
      <c r="N70" s="11">
        <v>7</v>
      </c>
      <c r="O70" s="11"/>
      <c r="P70" s="11"/>
      <c r="Q70" s="11">
        <v>6</v>
      </c>
      <c r="R70" s="11"/>
      <c r="S70" s="11"/>
      <c r="T70" s="11"/>
      <c r="U70" s="11"/>
      <c r="V70" s="11"/>
      <c r="W70" s="11"/>
    </row>
    <row r="71" spans="1:23" ht="12.75">
      <c r="A71" s="10">
        <v>38</v>
      </c>
      <c r="B71" s="10" t="s">
        <v>25</v>
      </c>
      <c r="C71" s="11">
        <f t="shared" si="1"/>
        <v>31</v>
      </c>
      <c r="D71" s="11">
        <v>1</v>
      </c>
      <c r="E71" s="11"/>
      <c r="F71" s="11">
        <v>2</v>
      </c>
      <c r="G71" s="11">
        <v>6</v>
      </c>
      <c r="H71" s="11"/>
      <c r="I71" s="11">
        <v>1</v>
      </c>
      <c r="J71" s="11">
        <v>6</v>
      </c>
      <c r="K71" s="11">
        <v>4</v>
      </c>
      <c r="L71" s="11">
        <v>4</v>
      </c>
      <c r="M71" s="11">
        <v>7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10">
        <v>92</v>
      </c>
      <c r="B72" s="10" t="s">
        <v>69</v>
      </c>
      <c r="C72" s="11">
        <f t="shared" si="1"/>
        <v>28</v>
      </c>
      <c r="D72" s="11"/>
      <c r="E72" s="11"/>
      <c r="F72" s="11"/>
      <c r="G72" s="11"/>
      <c r="H72" s="11">
        <v>4</v>
      </c>
      <c r="I72" s="11">
        <v>5</v>
      </c>
      <c r="J72" s="11"/>
      <c r="K72" s="11"/>
      <c r="L72" s="11">
        <v>5</v>
      </c>
      <c r="M72" s="11">
        <v>5</v>
      </c>
      <c r="N72" s="11"/>
      <c r="O72" s="11"/>
      <c r="P72" s="11">
        <v>4</v>
      </c>
      <c r="Q72" s="11">
        <v>5</v>
      </c>
      <c r="R72" s="11"/>
      <c r="S72" s="11"/>
      <c r="T72" s="11"/>
      <c r="U72" s="11"/>
      <c r="V72" s="11"/>
      <c r="W72" s="11"/>
    </row>
    <row r="73" spans="1:23" ht="12.75">
      <c r="A73" s="10">
        <v>29</v>
      </c>
      <c r="B73" s="10" t="s">
        <v>35</v>
      </c>
      <c r="C73" s="11">
        <f t="shared" si="1"/>
        <v>25</v>
      </c>
      <c r="D73" s="11"/>
      <c r="E73" s="11">
        <v>4</v>
      </c>
      <c r="F73" s="11">
        <v>5</v>
      </c>
      <c r="G73" s="11">
        <v>4</v>
      </c>
      <c r="H73" s="11">
        <v>2</v>
      </c>
      <c r="I73" s="11">
        <v>1</v>
      </c>
      <c r="J73" s="11"/>
      <c r="K73" s="11">
        <v>1</v>
      </c>
      <c r="L73" s="11"/>
      <c r="M73" s="11"/>
      <c r="N73" s="11"/>
      <c r="O73" s="11">
        <v>4</v>
      </c>
      <c r="P73" s="11">
        <v>4</v>
      </c>
      <c r="Q73" s="11"/>
      <c r="R73" s="11"/>
      <c r="S73" s="11"/>
      <c r="T73" s="11"/>
      <c r="U73" s="11"/>
      <c r="V73" s="11"/>
      <c r="W73" s="11"/>
    </row>
    <row r="74" spans="1:23" ht="12.75">
      <c r="A74" s="10">
        <v>2</v>
      </c>
      <c r="B74" s="10" t="s">
        <v>14</v>
      </c>
      <c r="C74" s="11">
        <f t="shared" si="1"/>
        <v>17</v>
      </c>
      <c r="D74" s="11">
        <v>4</v>
      </c>
      <c r="E74" s="11"/>
      <c r="F74" s="11"/>
      <c r="G74" s="11"/>
      <c r="H74" s="11"/>
      <c r="I74" s="11">
        <v>4</v>
      </c>
      <c r="J74" s="11"/>
      <c r="K74" s="11"/>
      <c r="L74" s="11"/>
      <c r="M74" s="11"/>
      <c r="N74" s="11">
        <v>7</v>
      </c>
      <c r="O74" s="11"/>
      <c r="P74" s="11"/>
      <c r="Q74" s="11">
        <v>2</v>
      </c>
      <c r="R74" s="11"/>
      <c r="S74" s="11"/>
      <c r="T74" s="11"/>
      <c r="U74" s="11"/>
      <c r="V74" s="11"/>
      <c r="W74" s="11"/>
    </row>
    <row r="75" spans="1:23" ht="12.75">
      <c r="A75" s="10">
        <v>30</v>
      </c>
      <c r="B75" s="10" t="s">
        <v>52</v>
      </c>
      <c r="C75" s="11">
        <f t="shared" si="1"/>
        <v>14</v>
      </c>
      <c r="D75" s="11"/>
      <c r="E75" s="11">
        <v>1</v>
      </c>
      <c r="F75" s="11">
        <v>1</v>
      </c>
      <c r="G75" s="11">
        <v>1</v>
      </c>
      <c r="H75" s="11"/>
      <c r="I75" s="11"/>
      <c r="J75" s="11"/>
      <c r="K75" s="11">
        <v>2</v>
      </c>
      <c r="L75" s="11">
        <v>1</v>
      </c>
      <c r="M75" s="11">
        <v>1</v>
      </c>
      <c r="N75" s="11"/>
      <c r="O75" s="11">
        <v>6</v>
      </c>
      <c r="P75" s="11">
        <v>1</v>
      </c>
      <c r="Q75" s="11"/>
      <c r="R75" s="11"/>
      <c r="S75" s="11"/>
      <c r="T75" s="11"/>
      <c r="U75" s="11"/>
      <c r="V75" s="11"/>
      <c r="W75" s="11"/>
    </row>
    <row r="76" spans="1:23" ht="12.75">
      <c r="A76" s="10">
        <v>72</v>
      </c>
      <c r="B76" s="10" t="s">
        <v>94</v>
      </c>
      <c r="C76" s="11">
        <f t="shared" si="1"/>
        <v>12</v>
      </c>
      <c r="D76" s="11"/>
      <c r="E76" s="11"/>
      <c r="F76" s="11"/>
      <c r="G76" s="11"/>
      <c r="H76" s="11"/>
      <c r="I76" s="11"/>
      <c r="J76" s="11">
        <v>5</v>
      </c>
      <c r="K76" s="11"/>
      <c r="L76" s="11"/>
      <c r="M76" s="11">
        <v>5</v>
      </c>
      <c r="N76" s="11">
        <v>2</v>
      </c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10">
        <v>124</v>
      </c>
      <c r="B77" s="10" t="s">
        <v>108</v>
      </c>
      <c r="C77" s="11">
        <f t="shared" si="1"/>
        <v>9</v>
      </c>
      <c r="D77" s="11"/>
      <c r="E77" s="11"/>
      <c r="F77" s="11"/>
      <c r="G77" s="11"/>
      <c r="H77" s="11"/>
      <c r="I77" s="11"/>
      <c r="J77" s="11"/>
      <c r="K77" s="11"/>
      <c r="L77" s="11">
        <v>2</v>
      </c>
      <c r="M77" s="11"/>
      <c r="N77" s="11"/>
      <c r="O77" s="11">
        <v>7</v>
      </c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>
        <v>20</v>
      </c>
      <c r="B78" s="10" t="s">
        <v>34</v>
      </c>
      <c r="C78" s="11">
        <f t="shared" si="1"/>
        <v>9</v>
      </c>
      <c r="D78" s="11"/>
      <c r="E78" s="11">
        <v>3</v>
      </c>
      <c r="F78" s="11"/>
      <c r="G78" s="11">
        <v>2</v>
      </c>
      <c r="H78" s="11"/>
      <c r="I78" s="11"/>
      <c r="J78" s="11"/>
      <c r="K78" s="11"/>
      <c r="L78" s="11"/>
      <c r="M78" s="11">
        <v>1</v>
      </c>
      <c r="N78" s="11"/>
      <c r="O78" s="11"/>
      <c r="P78" s="11">
        <v>2</v>
      </c>
      <c r="Q78" s="11">
        <v>1</v>
      </c>
      <c r="R78" s="11"/>
      <c r="S78" s="11"/>
      <c r="T78" s="11"/>
      <c r="U78" s="11"/>
      <c r="V78" s="11"/>
      <c r="W78" s="11"/>
    </row>
    <row r="79" spans="1:23" ht="12.75">
      <c r="A79" s="10">
        <v>49</v>
      </c>
      <c r="B79" s="10" t="s">
        <v>15</v>
      </c>
      <c r="C79" s="11">
        <f t="shared" si="1"/>
        <v>8</v>
      </c>
      <c r="D79" s="11">
        <v>3</v>
      </c>
      <c r="E79" s="11"/>
      <c r="F79" s="11"/>
      <c r="G79" s="11"/>
      <c r="H79" s="11"/>
      <c r="I79" s="11"/>
      <c r="J79" s="11">
        <v>2</v>
      </c>
      <c r="K79" s="11">
        <v>1</v>
      </c>
      <c r="L79" s="11"/>
      <c r="M79" s="11"/>
      <c r="N79" s="11"/>
      <c r="O79" s="11">
        <v>2</v>
      </c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>
        <v>27</v>
      </c>
      <c r="B80" s="10" t="s">
        <v>23</v>
      </c>
      <c r="C80" s="11">
        <f t="shared" si="1"/>
        <v>8</v>
      </c>
      <c r="D80" s="11">
        <v>5</v>
      </c>
      <c r="E80" s="11"/>
      <c r="F80" s="11"/>
      <c r="G80" s="11">
        <v>3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10">
        <v>106</v>
      </c>
      <c r="B81" s="10" t="s">
        <v>75</v>
      </c>
      <c r="C81" s="11">
        <f t="shared" si="1"/>
        <v>6</v>
      </c>
      <c r="D81" s="11"/>
      <c r="E81" s="11"/>
      <c r="F81" s="11"/>
      <c r="G81" s="11"/>
      <c r="H81" s="11"/>
      <c r="I81" s="11">
        <v>3</v>
      </c>
      <c r="J81" s="11"/>
      <c r="K81" s="11"/>
      <c r="L81" s="11"/>
      <c r="M81" s="11"/>
      <c r="N81" s="11"/>
      <c r="O81" s="11"/>
      <c r="P81" s="11"/>
      <c r="Q81" s="11">
        <v>3</v>
      </c>
      <c r="R81" s="11"/>
      <c r="S81" s="11"/>
      <c r="T81" s="11"/>
      <c r="U81" s="11"/>
      <c r="V81" s="11"/>
      <c r="W81" s="11"/>
    </row>
    <row r="82" spans="1:23" ht="12.75">
      <c r="A82" s="10">
        <v>143</v>
      </c>
      <c r="B82" s="10" t="s">
        <v>132</v>
      </c>
      <c r="C82" s="11">
        <f t="shared" si="1"/>
        <v>5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v>5</v>
      </c>
      <c r="Q82" s="11"/>
      <c r="R82" s="11"/>
      <c r="S82" s="11"/>
      <c r="T82" s="11"/>
      <c r="U82" s="11"/>
      <c r="V82" s="11"/>
      <c r="W82" s="11"/>
    </row>
    <row r="83" spans="1:23" ht="12.75">
      <c r="A83" s="10">
        <v>113</v>
      </c>
      <c r="B83" s="10" t="s">
        <v>95</v>
      </c>
      <c r="C83" s="11">
        <f t="shared" si="1"/>
        <v>5</v>
      </c>
      <c r="D83" s="11"/>
      <c r="E83" s="11"/>
      <c r="F83" s="11"/>
      <c r="G83" s="11"/>
      <c r="H83" s="11"/>
      <c r="I83" s="11"/>
      <c r="J83" s="11">
        <v>1</v>
      </c>
      <c r="K83" s="11">
        <v>4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2.75">
      <c r="A84" s="10">
        <v>78</v>
      </c>
      <c r="B84" s="10" t="s">
        <v>50</v>
      </c>
      <c r="C84" s="11">
        <f t="shared" si="1"/>
        <v>5</v>
      </c>
      <c r="D84" s="11"/>
      <c r="E84" s="11"/>
      <c r="F84" s="11">
        <v>5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2.75">
      <c r="A85" s="10">
        <v>75</v>
      </c>
      <c r="B85" s="10" t="s">
        <v>49</v>
      </c>
      <c r="C85" s="11">
        <f t="shared" si="1"/>
        <v>4</v>
      </c>
      <c r="D85" s="11"/>
      <c r="E85" s="11"/>
      <c r="F85" s="11">
        <v>3</v>
      </c>
      <c r="G85" s="11"/>
      <c r="H85" s="11">
        <v>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10">
        <v>101</v>
      </c>
      <c r="B86" s="10" t="s">
        <v>123</v>
      </c>
      <c r="C86" s="11">
        <f t="shared" si="1"/>
        <v>3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>
        <v>3</v>
      </c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10">
        <v>88</v>
      </c>
      <c r="B87" s="10" t="s">
        <v>70</v>
      </c>
      <c r="C87" s="11">
        <f t="shared" si="1"/>
        <v>3</v>
      </c>
      <c r="D87" s="11"/>
      <c r="E87" s="11"/>
      <c r="F87" s="11"/>
      <c r="G87" s="11"/>
      <c r="H87" s="11">
        <v>3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10">
        <v>82</v>
      </c>
      <c r="B88" s="10" t="s">
        <v>58</v>
      </c>
      <c r="C88" s="11">
        <f t="shared" si="1"/>
        <v>3</v>
      </c>
      <c r="D88" s="11"/>
      <c r="E88" s="11"/>
      <c r="F88" s="11"/>
      <c r="G88" s="11">
        <v>1</v>
      </c>
      <c r="H88" s="11"/>
      <c r="I88" s="11"/>
      <c r="J88" s="11"/>
      <c r="K88" s="11"/>
      <c r="L88" s="11"/>
      <c r="M88" s="11"/>
      <c r="N88" s="11">
        <v>1</v>
      </c>
      <c r="O88" s="11"/>
      <c r="P88" s="11">
        <v>1</v>
      </c>
      <c r="Q88" s="11"/>
      <c r="R88" s="11"/>
      <c r="S88" s="11"/>
      <c r="T88" s="11"/>
      <c r="U88" s="11"/>
      <c r="V88" s="11"/>
      <c r="W88" s="11"/>
    </row>
    <row r="89" spans="1:23" ht="12.75">
      <c r="A89" s="10">
        <v>7</v>
      </c>
      <c r="B89" s="10" t="s">
        <v>93</v>
      </c>
      <c r="C89" s="11">
        <f t="shared" si="1"/>
        <v>3</v>
      </c>
      <c r="D89" s="11"/>
      <c r="E89" s="11"/>
      <c r="F89" s="11"/>
      <c r="G89" s="11"/>
      <c r="H89" s="11"/>
      <c r="I89" s="11"/>
      <c r="J89" s="11">
        <v>3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10">
        <v>126</v>
      </c>
      <c r="B90" s="10" t="s">
        <v>116</v>
      </c>
      <c r="C90" s="11">
        <f t="shared" si="1"/>
        <v>2</v>
      </c>
      <c r="D90" s="11"/>
      <c r="E90" s="11"/>
      <c r="F90" s="11"/>
      <c r="G90" s="11"/>
      <c r="H90" s="11"/>
      <c r="I90" s="11"/>
      <c r="J90" s="11"/>
      <c r="K90" s="11"/>
      <c r="L90" s="11"/>
      <c r="M90" s="11">
        <v>2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10">
        <v>28</v>
      </c>
      <c r="B91" s="10" t="s">
        <v>24</v>
      </c>
      <c r="C91" s="11">
        <f t="shared" si="1"/>
        <v>2</v>
      </c>
      <c r="D91" s="11">
        <v>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>
        <v>15</v>
      </c>
      <c r="B92" s="10" t="s">
        <v>74</v>
      </c>
      <c r="C92" s="11">
        <f t="shared" si="1"/>
        <v>2</v>
      </c>
      <c r="D92" s="11"/>
      <c r="E92" s="11"/>
      <c r="F92" s="11"/>
      <c r="G92" s="11"/>
      <c r="H92" s="11"/>
      <c r="I92" s="11">
        <v>1</v>
      </c>
      <c r="J92" s="11"/>
      <c r="K92" s="11">
        <v>1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>
        <v>13</v>
      </c>
      <c r="B93" s="10" t="s">
        <v>33</v>
      </c>
      <c r="C93" s="11">
        <f t="shared" si="1"/>
        <v>2</v>
      </c>
      <c r="D93" s="11"/>
      <c r="E93" s="11">
        <v>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10">
        <v>97</v>
      </c>
      <c r="B94" s="10" t="s">
        <v>129</v>
      </c>
      <c r="C94" s="11">
        <f t="shared" si="1"/>
        <v>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>
        <v>1</v>
      </c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10">
        <v>77</v>
      </c>
      <c r="B95" s="10" t="s">
        <v>128</v>
      </c>
      <c r="C95" s="11">
        <f t="shared" si="1"/>
        <v>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>
        <v>1</v>
      </c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10">
        <v>57</v>
      </c>
      <c r="B96" s="10" t="s">
        <v>103</v>
      </c>
      <c r="C96" s="11">
        <f t="shared" si="1"/>
        <v>1</v>
      </c>
      <c r="D96" s="11"/>
      <c r="E96" s="11"/>
      <c r="F96" s="11"/>
      <c r="G96" s="11"/>
      <c r="H96" s="11"/>
      <c r="I96" s="11"/>
      <c r="J96" s="11"/>
      <c r="K96" s="11">
        <v>1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10">
        <v>47</v>
      </c>
      <c r="B97" s="10" t="s">
        <v>26</v>
      </c>
      <c r="C97" s="11">
        <f t="shared" si="1"/>
        <v>1</v>
      </c>
      <c r="D97" s="11">
        <v>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10">
        <v>36</v>
      </c>
      <c r="B98" s="10" t="s">
        <v>124</v>
      </c>
      <c r="C98" s="11">
        <f t="shared" si="1"/>
        <v>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v>1</v>
      </c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10">
        <v>33</v>
      </c>
      <c r="B99" s="10" t="s">
        <v>48</v>
      </c>
      <c r="C99" s="11">
        <f t="shared" si="1"/>
        <v>1</v>
      </c>
      <c r="D99" s="11"/>
      <c r="E99" s="11"/>
      <c r="F99" s="11">
        <v>1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2.75">
      <c r="A100" s="10">
        <v>32</v>
      </c>
      <c r="B100" s="10" t="s">
        <v>11</v>
      </c>
      <c r="C100" s="11">
        <f t="shared" si="1"/>
        <v>1</v>
      </c>
      <c r="D100" s="11">
        <v>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3.5" thickBot="1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3.5" thickBot="1">
      <c r="A102" s="1"/>
      <c r="B102" s="2" t="s">
        <v>17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>
      <c r="A103" s="10">
        <v>128</v>
      </c>
      <c r="B103" s="10" t="s">
        <v>60</v>
      </c>
      <c r="C103" s="11">
        <f aca="true" t="shared" si="2" ref="C103:C121">SUM(D103:W103)</f>
        <v>19</v>
      </c>
      <c r="D103" s="11"/>
      <c r="E103" s="19">
        <v>2</v>
      </c>
      <c r="F103" s="11"/>
      <c r="G103" s="11">
        <v>5</v>
      </c>
      <c r="H103" s="11"/>
      <c r="I103" s="11"/>
      <c r="J103" s="11"/>
      <c r="K103" s="11"/>
      <c r="L103" s="11"/>
      <c r="M103" s="11"/>
      <c r="N103" s="11"/>
      <c r="O103" s="11">
        <v>6</v>
      </c>
      <c r="P103" s="11"/>
      <c r="Q103" s="11">
        <v>6</v>
      </c>
      <c r="R103" s="11"/>
      <c r="S103" s="11"/>
      <c r="T103" s="11"/>
      <c r="U103" s="11"/>
      <c r="V103" s="11"/>
      <c r="W103" s="11"/>
    </row>
    <row r="104" spans="1:23" ht="12.75">
      <c r="A104" s="10">
        <v>141</v>
      </c>
      <c r="B104" s="10" t="s">
        <v>104</v>
      </c>
      <c r="C104" s="11">
        <f t="shared" si="2"/>
        <v>14</v>
      </c>
      <c r="D104" s="11"/>
      <c r="E104" s="19"/>
      <c r="F104" s="11"/>
      <c r="G104" s="11"/>
      <c r="H104" s="11"/>
      <c r="I104" s="11"/>
      <c r="J104" s="11"/>
      <c r="K104" s="11">
        <v>2</v>
      </c>
      <c r="L104" s="11"/>
      <c r="M104" s="11">
        <v>4</v>
      </c>
      <c r="N104" s="11"/>
      <c r="O104" s="11">
        <v>4</v>
      </c>
      <c r="P104" s="11"/>
      <c r="Q104" s="11">
        <v>4</v>
      </c>
      <c r="R104" s="11"/>
      <c r="S104" s="11"/>
      <c r="T104" s="11"/>
      <c r="U104" s="11"/>
      <c r="V104" s="11"/>
      <c r="W104" s="11"/>
    </row>
    <row r="105" spans="1:23" ht="12.75">
      <c r="A105" s="10">
        <v>134</v>
      </c>
      <c r="B105" s="10" t="s">
        <v>62</v>
      </c>
      <c r="C105" s="11">
        <f t="shared" si="2"/>
        <v>14</v>
      </c>
      <c r="D105" s="11"/>
      <c r="E105" s="19">
        <v>2</v>
      </c>
      <c r="F105" s="11"/>
      <c r="G105" s="11">
        <v>3</v>
      </c>
      <c r="H105" s="11"/>
      <c r="I105" s="11">
        <v>5</v>
      </c>
      <c r="J105" s="11"/>
      <c r="K105" s="11">
        <v>4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10">
        <v>130</v>
      </c>
      <c r="B106" s="10" t="s">
        <v>61</v>
      </c>
      <c r="C106" s="11">
        <f t="shared" si="2"/>
        <v>13</v>
      </c>
      <c r="D106" s="11"/>
      <c r="E106" s="19">
        <v>2</v>
      </c>
      <c r="F106" s="11"/>
      <c r="G106" s="11">
        <v>2</v>
      </c>
      <c r="H106" s="11"/>
      <c r="I106" s="11">
        <v>2</v>
      </c>
      <c r="J106" s="11"/>
      <c r="K106" s="11">
        <v>3</v>
      </c>
      <c r="L106" s="11"/>
      <c r="M106" s="11"/>
      <c r="N106" s="11"/>
      <c r="O106" s="11"/>
      <c r="P106" s="11"/>
      <c r="Q106" s="11">
        <v>4</v>
      </c>
      <c r="R106" s="11"/>
      <c r="S106" s="11"/>
      <c r="T106" s="11"/>
      <c r="U106" s="11"/>
      <c r="V106" s="11"/>
      <c r="W106" s="11"/>
    </row>
    <row r="107" spans="1:23" ht="12.75">
      <c r="A107" s="10">
        <v>139</v>
      </c>
      <c r="B107" s="10" t="s">
        <v>83</v>
      </c>
      <c r="C107" s="11">
        <f t="shared" si="2"/>
        <v>9</v>
      </c>
      <c r="D107" s="11"/>
      <c r="E107" s="19"/>
      <c r="F107" s="11"/>
      <c r="G107" s="11"/>
      <c r="H107" s="11"/>
      <c r="I107" s="11">
        <v>1</v>
      </c>
      <c r="J107" s="11"/>
      <c r="K107" s="11">
        <v>6</v>
      </c>
      <c r="L107" s="11"/>
      <c r="M107" s="11"/>
      <c r="N107" s="11"/>
      <c r="O107" s="11"/>
      <c r="P107" s="11"/>
      <c r="Q107" s="11">
        <v>2</v>
      </c>
      <c r="R107" s="11"/>
      <c r="S107" s="11"/>
      <c r="T107" s="11"/>
      <c r="U107" s="11"/>
      <c r="V107" s="11"/>
      <c r="W107" s="11"/>
    </row>
    <row r="108" spans="1:23" ht="12.75">
      <c r="A108" s="10">
        <v>129</v>
      </c>
      <c r="B108" s="10" t="s">
        <v>114</v>
      </c>
      <c r="C108" s="11">
        <f t="shared" si="2"/>
        <v>8</v>
      </c>
      <c r="D108" s="11"/>
      <c r="E108" s="19">
        <v>2</v>
      </c>
      <c r="F108" s="11"/>
      <c r="G108" s="11"/>
      <c r="H108" s="11"/>
      <c r="I108" s="11"/>
      <c r="J108" s="11"/>
      <c r="K108" s="11"/>
      <c r="L108" s="11"/>
      <c r="M108" s="11">
        <v>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2.75">
      <c r="A109" s="10">
        <v>144</v>
      </c>
      <c r="B109" s="10" t="s">
        <v>106</v>
      </c>
      <c r="C109" s="11">
        <f t="shared" si="2"/>
        <v>4</v>
      </c>
      <c r="D109" s="11"/>
      <c r="E109" s="19"/>
      <c r="F109" s="11"/>
      <c r="G109" s="11"/>
      <c r="H109" s="11"/>
      <c r="I109" s="11"/>
      <c r="J109" s="11"/>
      <c r="K109" s="11">
        <v>1</v>
      </c>
      <c r="L109" s="11"/>
      <c r="M109" s="11">
        <v>3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2.75">
      <c r="A110" s="10">
        <v>142</v>
      </c>
      <c r="B110" s="10" t="s">
        <v>82</v>
      </c>
      <c r="C110" s="11">
        <f t="shared" si="2"/>
        <v>4</v>
      </c>
      <c r="D110" s="11"/>
      <c r="E110" s="19"/>
      <c r="F110" s="11"/>
      <c r="G110" s="11"/>
      <c r="H110" s="11"/>
      <c r="I110" s="11">
        <v>4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2.75">
      <c r="A111" s="10">
        <v>135</v>
      </c>
      <c r="B111" s="10" t="s">
        <v>63</v>
      </c>
      <c r="C111" s="11">
        <f t="shared" si="2"/>
        <v>4</v>
      </c>
      <c r="D111" s="11"/>
      <c r="E111" s="19"/>
      <c r="F111" s="11"/>
      <c r="G111" s="11">
        <v>4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2.75">
      <c r="A112" s="10">
        <v>131</v>
      </c>
      <c r="B112" s="10" t="s">
        <v>115</v>
      </c>
      <c r="C112" s="11">
        <f t="shared" si="2"/>
        <v>4</v>
      </c>
      <c r="D112" s="11"/>
      <c r="E112" s="19">
        <v>2</v>
      </c>
      <c r="F112" s="11"/>
      <c r="G112" s="11"/>
      <c r="H112" s="11"/>
      <c r="I112" s="11"/>
      <c r="J112" s="11"/>
      <c r="K112" s="11"/>
      <c r="L112" s="11"/>
      <c r="M112" s="11">
        <v>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2.75">
      <c r="A113" s="10">
        <v>76</v>
      </c>
      <c r="B113" s="10" t="s">
        <v>81</v>
      </c>
      <c r="C113" s="11">
        <f t="shared" si="2"/>
        <v>4</v>
      </c>
      <c r="D113" s="11"/>
      <c r="E113" s="19"/>
      <c r="F113" s="11"/>
      <c r="G113" s="11"/>
      <c r="H113" s="11"/>
      <c r="I113" s="11">
        <v>4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2.75">
      <c r="A114" s="10">
        <v>136</v>
      </c>
      <c r="B114" s="10" t="s">
        <v>64</v>
      </c>
      <c r="C114" s="11">
        <f t="shared" si="2"/>
        <v>2</v>
      </c>
      <c r="D114" s="11"/>
      <c r="E114" s="19"/>
      <c r="F114" s="11"/>
      <c r="G114" s="11">
        <v>2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2.75">
      <c r="A115" s="10">
        <v>133</v>
      </c>
      <c r="B115" s="10" t="s">
        <v>138</v>
      </c>
      <c r="C115" s="11">
        <f t="shared" si="2"/>
        <v>2</v>
      </c>
      <c r="D115" s="11"/>
      <c r="E115" s="19">
        <v>2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2.75">
      <c r="A116" s="10">
        <v>132</v>
      </c>
      <c r="B116" s="10" t="s">
        <v>137</v>
      </c>
      <c r="C116" s="11">
        <f t="shared" si="2"/>
        <v>2</v>
      </c>
      <c r="D116" s="11"/>
      <c r="E116" s="19">
        <v>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2.75">
      <c r="A117" s="10">
        <v>127</v>
      </c>
      <c r="B117" s="10" t="s">
        <v>136</v>
      </c>
      <c r="C117" s="11">
        <f t="shared" si="2"/>
        <v>2</v>
      </c>
      <c r="D117" s="11"/>
      <c r="E117" s="19">
        <v>2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2.75">
      <c r="A118" s="10">
        <v>126</v>
      </c>
      <c r="B118" s="10" t="s">
        <v>135</v>
      </c>
      <c r="C118" s="11">
        <f t="shared" si="2"/>
        <v>2</v>
      </c>
      <c r="D118" s="11"/>
      <c r="E118" s="19">
        <v>2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2.75">
      <c r="A119" s="10">
        <v>125</v>
      </c>
      <c r="B119" s="10" t="s">
        <v>134</v>
      </c>
      <c r="C119" s="11">
        <f t="shared" si="2"/>
        <v>2</v>
      </c>
      <c r="D119" s="11"/>
      <c r="E119" s="19">
        <v>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2.75">
      <c r="A120" s="10">
        <v>124</v>
      </c>
      <c r="B120" s="10" t="s">
        <v>141</v>
      </c>
      <c r="C120" s="11">
        <f t="shared" si="2"/>
        <v>2</v>
      </c>
      <c r="D120" s="11"/>
      <c r="E120" s="19">
        <v>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2.75">
      <c r="A121" s="10">
        <v>151</v>
      </c>
      <c r="B121" s="10" t="s">
        <v>142</v>
      </c>
      <c r="C121" s="11">
        <f t="shared" si="2"/>
        <v>1</v>
      </c>
      <c r="D121" s="11"/>
      <c r="E121" s="1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>
        <v>1</v>
      </c>
      <c r="R121" s="11"/>
      <c r="S121" s="11"/>
      <c r="T121" s="11"/>
      <c r="U121" s="11"/>
      <c r="V121" s="11"/>
      <c r="W121" s="11"/>
    </row>
    <row r="122" spans="1:23" ht="13.5" thickBot="1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3.5" thickBot="1">
      <c r="A123" s="1"/>
      <c r="B123" s="2" t="s">
        <v>18</v>
      </c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10">
        <v>158</v>
      </c>
      <c r="B124" s="10" t="s">
        <v>113</v>
      </c>
      <c r="C124" s="11">
        <f aca="true" t="shared" si="3" ref="C124:C138">SUM(D124:W124)</f>
        <v>15</v>
      </c>
      <c r="D124" s="11"/>
      <c r="E124" s="19"/>
      <c r="F124" s="11"/>
      <c r="G124" s="11"/>
      <c r="H124" s="11"/>
      <c r="I124" s="11"/>
      <c r="J124" s="11"/>
      <c r="K124" s="11"/>
      <c r="L124" s="11"/>
      <c r="M124" s="11">
        <v>6</v>
      </c>
      <c r="N124" s="11"/>
      <c r="O124" s="11">
        <v>4</v>
      </c>
      <c r="P124" s="11"/>
      <c r="Q124" s="11">
        <v>5</v>
      </c>
      <c r="R124" s="11"/>
      <c r="S124" s="11"/>
      <c r="T124" s="11"/>
      <c r="U124" s="11"/>
      <c r="V124" s="11"/>
      <c r="W124" s="11"/>
    </row>
    <row r="125" spans="1:23" ht="12.75">
      <c r="A125" s="10">
        <v>156</v>
      </c>
      <c r="B125" s="10" t="s">
        <v>107</v>
      </c>
      <c r="C125" s="11">
        <f t="shared" si="3"/>
        <v>11</v>
      </c>
      <c r="D125" s="11"/>
      <c r="E125" s="19"/>
      <c r="F125" s="11"/>
      <c r="G125" s="11"/>
      <c r="H125" s="11"/>
      <c r="I125" s="11"/>
      <c r="J125" s="11"/>
      <c r="K125" s="11">
        <v>6</v>
      </c>
      <c r="L125" s="11"/>
      <c r="M125" s="11"/>
      <c r="N125" s="11"/>
      <c r="O125" s="11"/>
      <c r="P125" s="11"/>
      <c r="Q125" s="11">
        <v>5</v>
      </c>
      <c r="R125" s="11"/>
      <c r="S125" s="11"/>
      <c r="T125" s="11"/>
      <c r="U125" s="11"/>
      <c r="V125" s="11"/>
      <c r="W125" s="11"/>
    </row>
    <row r="126" spans="1:23" ht="12.75">
      <c r="A126" s="10">
        <v>143</v>
      </c>
      <c r="B126" s="10" t="s">
        <v>59</v>
      </c>
      <c r="C126" s="11">
        <f t="shared" si="3"/>
        <v>11</v>
      </c>
      <c r="D126" s="11"/>
      <c r="E126" s="19">
        <v>2</v>
      </c>
      <c r="F126" s="11"/>
      <c r="G126" s="11">
        <v>5</v>
      </c>
      <c r="H126" s="11"/>
      <c r="I126" s="11"/>
      <c r="J126" s="11"/>
      <c r="K126" s="11"/>
      <c r="L126" s="11"/>
      <c r="M126" s="11">
        <v>4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2.75">
      <c r="A127" s="10">
        <v>142</v>
      </c>
      <c r="B127" s="10" t="s">
        <v>105</v>
      </c>
      <c r="C127" s="11">
        <f t="shared" si="3"/>
        <v>11</v>
      </c>
      <c r="D127" s="11"/>
      <c r="E127" s="19">
        <v>2</v>
      </c>
      <c r="F127" s="11"/>
      <c r="G127" s="11"/>
      <c r="H127" s="11"/>
      <c r="I127" s="11"/>
      <c r="J127" s="11"/>
      <c r="K127" s="11">
        <v>3</v>
      </c>
      <c r="L127" s="11"/>
      <c r="M127" s="11"/>
      <c r="N127" s="11"/>
      <c r="O127" s="11">
        <v>6</v>
      </c>
      <c r="P127" s="11"/>
      <c r="Q127" s="11"/>
      <c r="R127" s="11"/>
      <c r="S127" s="11"/>
      <c r="T127" s="11"/>
      <c r="U127" s="11"/>
      <c r="V127" s="11"/>
      <c r="W127" s="11"/>
    </row>
    <row r="128" spans="1:23" ht="12.75">
      <c r="A128" s="10">
        <v>155</v>
      </c>
      <c r="B128" s="10" t="s">
        <v>80</v>
      </c>
      <c r="C128" s="11">
        <f t="shared" si="3"/>
        <v>9</v>
      </c>
      <c r="D128" s="11"/>
      <c r="E128" s="19"/>
      <c r="F128" s="11"/>
      <c r="G128" s="11"/>
      <c r="H128" s="11"/>
      <c r="I128" s="11">
        <v>5</v>
      </c>
      <c r="J128" s="11"/>
      <c r="K128" s="11">
        <v>4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2.75">
      <c r="A129" s="10">
        <v>146</v>
      </c>
      <c r="B129" s="10" t="s">
        <v>76</v>
      </c>
      <c r="C129" s="11">
        <f t="shared" si="3"/>
        <v>8</v>
      </c>
      <c r="D129" s="11"/>
      <c r="E129" s="19">
        <v>2</v>
      </c>
      <c r="F129" s="11"/>
      <c r="G129" s="11"/>
      <c r="H129" s="11"/>
      <c r="I129" s="11">
        <v>3</v>
      </c>
      <c r="J129" s="11"/>
      <c r="K129" s="11"/>
      <c r="L129" s="11"/>
      <c r="M129" s="11"/>
      <c r="N129" s="11"/>
      <c r="O129" s="11">
        <v>3</v>
      </c>
      <c r="P129" s="11"/>
      <c r="Q129" s="11"/>
      <c r="R129" s="11"/>
      <c r="S129" s="11"/>
      <c r="T129" s="11"/>
      <c r="U129" s="11"/>
      <c r="V129" s="11"/>
      <c r="W129" s="11"/>
    </row>
    <row r="130" spans="1:23" ht="12.75">
      <c r="A130" s="10">
        <v>157</v>
      </c>
      <c r="B130" s="10" t="s">
        <v>77</v>
      </c>
      <c r="C130" s="11">
        <f t="shared" si="3"/>
        <v>6</v>
      </c>
      <c r="D130" s="11"/>
      <c r="E130" s="19"/>
      <c r="F130" s="11"/>
      <c r="G130" s="11"/>
      <c r="H130" s="11"/>
      <c r="I130" s="11">
        <v>4</v>
      </c>
      <c r="J130" s="11"/>
      <c r="K130" s="11">
        <v>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2.75">
      <c r="A131" s="10">
        <v>165</v>
      </c>
      <c r="B131" s="10" t="s">
        <v>144</v>
      </c>
      <c r="C131" s="11">
        <f t="shared" si="3"/>
        <v>3</v>
      </c>
      <c r="D131" s="11"/>
      <c r="E131" s="1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3</v>
      </c>
      <c r="R131" s="11"/>
      <c r="S131" s="11"/>
      <c r="T131" s="11"/>
      <c r="U131" s="11"/>
      <c r="V131" s="11"/>
      <c r="W131" s="11"/>
    </row>
    <row r="132" spans="1:23" ht="12.75">
      <c r="A132" s="10">
        <v>164</v>
      </c>
      <c r="B132" s="10" t="s">
        <v>145</v>
      </c>
      <c r="C132" s="11">
        <f t="shared" si="3"/>
        <v>2</v>
      </c>
      <c r="D132" s="11"/>
      <c r="E132" s="1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>
        <v>2</v>
      </c>
      <c r="R132" s="11"/>
      <c r="S132" s="11"/>
      <c r="T132" s="11"/>
      <c r="U132" s="11"/>
      <c r="V132" s="11"/>
      <c r="W132" s="11"/>
    </row>
    <row r="133" spans="1:23" ht="12.75">
      <c r="A133" s="10">
        <v>152</v>
      </c>
      <c r="B133" s="10" t="s">
        <v>78</v>
      </c>
      <c r="C133" s="11">
        <f t="shared" si="3"/>
        <v>2</v>
      </c>
      <c r="D133" s="11"/>
      <c r="E133" s="19"/>
      <c r="F133" s="11"/>
      <c r="G133" s="11"/>
      <c r="H133" s="11"/>
      <c r="I133" s="11">
        <v>2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2.75">
      <c r="A134" s="10">
        <v>137</v>
      </c>
      <c r="B134" s="10" t="s">
        <v>133</v>
      </c>
      <c r="C134" s="11">
        <f t="shared" si="3"/>
        <v>2</v>
      </c>
      <c r="D134" s="11"/>
      <c r="E134" s="19">
        <v>2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2.75">
      <c r="A135" s="10">
        <v>166</v>
      </c>
      <c r="B135" s="10" t="s">
        <v>143</v>
      </c>
      <c r="C135" s="11">
        <f t="shared" si="3"/>
        <v>1</v>
      </c>
      <c r="D135" s="11"/>
      <c r="E135" s="1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1</v>
      </c>
      <c r="R135" s="11"/>
      <c r="S135" s="11"/>
      <c r="T135" s="11"/>
      <c r="U135" s="11"/>
      <c r="V135" s="11"/>
      <c r="W135" s="11"/>
    </row>
    <row r="136" spans="1:23" ht="12.75">
      <c r="A136" s="10">
        <v>161</v>
      </c>
      <c r="B136" s="10" t="s">
        <v>146</v>
      </c>
      <c r="C136" s="11">
        <f t="shared" si="3"/>
        <v>1</v>
      </c>
      <c r="D136" s="11"/>
      <c r="E136" s="1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>
        <v>1</v>
      </c>
      <c r="R136" s="11"/>
      <c r="S136" s="11"/>
      <c r="T136" s="11"/>
      <c r="U136" s="11"/>
      <c r="V136" s="11"/>
      <c r="W136" s="11"/>
    </row>
    <row r="137" spans="1:23" ht="12.75">
      <c r="A137" s="10">
        <v>154</v>
      </c>
      <c r="B137" s="10" t="s">
        <v>79</v>
      </c>
      <c r="C137" s="11">
        <f t="shared" si="3"/>
        <v>1</v>
      </c>
      <c r="D137" s="11"/>
      <c r="E137" s="19"/>
      <c r="F137" s="11"/>
      <c r="G137" s="11"/>
      <c r="H137" s="11"/>
      <c r="I137" s="11">
        <v>1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>
      <c r="A138" s="10">
        <v>150</v>
      </c>
      <c r="B138" s="10" t="s">
        <v>106</v>
      </c>
      <c r="C138" s="11">
        <f t="shared" si="3"/>
        <v>1</v>
      </c>
      <c r="D138" s="11"/>
      <c r="E138" s="19"/>
      <c r="F138" s="11"/>
      <c r="G138" s="11"/>
      <c r="H138" s="11"/>
      <c r="I138" s="11">
        <v>1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3.5" thickBot="1">
      <c r="A139" s="10"/>
      <c r="B139" s="10"/>
      <c r="C139" s="11"/>
      <c r="D139" s="11"/>
      <c r="E139" s="1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3.5" thickBot="1">
      <c r="A140" s="1"/>
      <c r="B140" s="2" t="s">
        <v>89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10">
        <v>141</v>
      </c>
      <c r="B141" s="10" t="s">
        <v>38</v>
      </c>
      <c r="C141" s="11">
        <f>SUM(D141:W141)</f>
        <v>7</v>
      </c>
      <c r="D141" s="11"/>
      <c r="E141" s="11">
        <v>2</v>
      </c>
      <c r="F141" s="11"/>
      <c r="G141" s="11"/>
      <c r="H141" s="11"/>
      <c r="I141" s="11">
        <v>5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0">
        <v>38</v>
      </c>
      <c r="B142" s="10" t="s">
        <v>25</v>
      </c>
      <c r="C142" s="11">
        <f>SUM(D142:W142)</f>
        <v>5</v>
      </c>
      <c r="D142" s="11"/>
      <c r="E142" s="11">
        <v>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2.75">
      <c r="A143" s="10">
        <v>139</v>
      </c>
      <c r="B143" s="18" t="s">
        <v>37</v>
      </c>
      <c r="C143" s="11">
        <f>SUM(D143:W143)</f>
        <v>5</v>
      </c>
      <c r="D143" s="11"/>
      <c r="E143" s="11">
        <v>5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3.5" thickBot="1">
      <c r="A144" s="10">
        <v>90</v>
      </c>
      <c r="B144" s="10" t="s">
        <v>84</v>
      </c>
      <c r="C144" s="11">
        <f>SUM(D144:W144)</f>
        <v>4</v>
      </c>
      <c r="D144" s="11"/>
      <c r="E144" s="11"/>
      <c r="F144" s="11"/>
      <c r="G144" s="11"/>
      <c r="H144" s="11"/>
      <c r="I144" s="11">
        <v>4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3.5" thickBot="1">
      <c r="A145" s="1"/>
      <c r="B145" s="2" t="s">
        <v>90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>
      <c r="A146" s="10">
        <v>51</v>
      </c>
      <c r="B146" s="10" t="s">
        <v>85</v>
      </c>
      <c r="C146" s="11">
        <f aca="true" t="shared" si="4" ref="C146:C152">SUM(D146:W146)</f>
        <v>11</v>
      </c>
      <c r="D146" s="11"/>
      <c r="E146" s="11"/>
      <c r="F146" s="11"/>
      <c r="G146" s="11"/>
      <c r="H146" s="11"/>
      <c r="I146" s="11">
        <v>5</v>
      </c>
      <c r="J146" s="11"/>
      <c r="K146" s="11"/>
      <c r="L146" s="11"/>
      <c r="M146" s="11">
        <v>6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2.75">
      <c r="A147" s="10">
        <v>145</v>
      </c>
      <c r="B147" s="17" t="s">
        <v>40</v>
      </c>
      <c r="C147" s="11">
        <f t="shared" si="4"/>
        <v>10</v>
      </c>
      <c r="D147" s="11"/>
      <c r="E147" s="11">
        <v>3</v>
      </c>
      <c r="F147" s="11"/>
      <c r="G147" s="11"/>
      <c r="H147" s="11"/>
      <c r="I147" s="11">
        <v>2</v>
      </c>
      <c r="J147" s="11"/>
      <c r="K147" s="11"/>
      <c r="L147" s="11"/>
      <c r="M147" s="11">
        <v>5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0">
        <v>144</v>
      </c>
      <c r="B148" s="10" t="s">
        <v>39</v>
      </c>
      <c r="C148" s="11">
        <f t="shared" si="4"/>
        <v>5</v>
      </c>
      <c r="D148" s="11"/>
      <c r="E148" s="11">
        <v>1</v>
      </c>
      <c r="F148" s="11"/>
      <c r="G148" s="11"/>
      <c r="H148" s="11"/>
      <c r="I148" s="11">
        <v>2</v>
      </c>
      <c r="J148" s="11"/>
      <c r="K148" s="11"/>
      <c r="L148" s="11"/>
      <c r="M148" s="11">
        <v>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2.75">
      <c r="A149" s="10">
        <v>151</v>
      </c>
      <c r="B149" s="10" t="s">
        <v>86</v>
      </c>
      <c r="C149" s="11">
        <f t="shared" si="4"/>
        <v>4</v>
      </c>
      <c r="D149" s="11"/>
      <c r="E149" s="11"/>
      <c r="F149" s="11"/>
      <c r="G149" s="11"/>
      <c r="H149" s="11"/>
      <c r="I149" s="11">
        <v>4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0">
        <v>153</v>
      </c>
      <c r="B150" s="10" t="s">
        <v>88</v>
      </c>
      <c r="C150" s="11">
        <f t="shared" si="4"/>
        <v>4</v>
      </c>
      <c r="D150" s="11"/>
      <c r="E150" s="11"/>
      <c r="F150" s="11"/>
      <c r="G150" s="11"/>
      <c r="H150" s="11"/>
      <c r="I150" s="11">
        <v>1</v>
      </c>
      <c r="J150" s="11"/>
      <c r="K150" s="11"/>
      <c r="L150" s="11"/>
      <c r="M150" s="11">
        <v>3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2.75">
      <c r="A151" s="10">
        <v>59</v>
      </c>
      <c r="B151" s="10" t="s">
        <v>87</v>
      </c>
      <c r="C151" s="11">
        <f t="shared" si="4"/>
        <v>3</v>
      </c>
      <c r="D151" s="11"/>
      <c r="E151" s="11"/>
      <c r="F151" s="11"/>
      <c r="G151" s="11"/>
      <c r="H151" s="11"/>
      <c r="I151" s="11">
        <v>3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0">
        <v>159</v>
      </c>
      <c r="B152" s="10" t="s">
        <v>112</v>
      </c>
      <c r="C152" s="11">
        <f t="shared" si="4"/>
        <v>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v>1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portrait" scale="81" r:id="rId2"/>
  <rowBreaks count="3" manualBreakCount="3">
    <brk id="44" max="22" man="1"/>
    <brk id="68" max="22" man="1"/>
    <brk id="10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2007-07-05T02:22:36Z</cp:lastPrinted>
  <dcterms:created xsi:type="dcterms:W3CDTF">2004-04-14T15:50:27Z</dcterms:created>
  <dcterms:modified xsi:type="dcterms:W3CDTF">2007-07-06T23:35:06Z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