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activeTab="0"/>
  </bookViews>
  <sheets>
    <sheet name="Please support these sponsors" sheetId="1" r:id="rId1"/>
    <sheet name="Beginner" sheetId="2" r:id="rId2"/>
    <sheet name="Sport" sheetId="3" r:id="rId3"/>
    <sheet name="Expert" sheetId="4" r:id="rId4"/>
    <sheet name="KIDS" sheetId="5" r:id="rId5"/>
  </sheets>
  <definedNames>
    <definedName name="_xlnm.Print_Area" localSheetId="1">'Beginner'!$A$1:$V$2</definedName>
    <definedName name="_xlnm.Print_Area" localSheetId="3">'Expert'!$A$1:$V$2</definedName>
    <definedName name="_xlnm.Print_Area" localSheetId="2">'Sport'!$A$1:$V$2</definedName>
    <definedName name="_xlnm.Print_Titles" localSheetId="1">'Beginner'!$1:$1</definedName>
  </definedNames>
  <calcPr fullCalcOnLoad="1"/>
</workbook>
</file>

<file path=xl/sharedStrings.xml><?xml version="1.0" encoding="utf-8"?>
<sst xmlns="http://schemas.openxmlformats.org/spreadsheetml/2006/main" count="1948" uniqueCount="624">
  <si>
    <t>Please support the following sponsors:</t>
  </si>
  <si>
    <t>First Name</t>
  </si>
  <si>
    <t>Last Name</t>
  </si>
  <si>
    <t>Team</t>
  </si>
  <si>
    <t>Division</t>
  </si>
  <si>
    <t>Gender</t>
  </si>
  <si>
    <t>City</t>
  </si>
  <si>
    <t>Many thanks to these great sponsors of the West Side Mountain Bike Series:</t>
  </si>
  <si>
    <t>Click on the logo to go the specific website.</t>
  </si>
  <si>
    <t>Current #</t>
  </si>
  <si>
    <t>Start Time</t>
  </si>
  <si>
    <t>2/22 Time 
S. Seatac</t>
  </si>
  <si>
    <t>2/22  Place</t>
  </si>
  <si>
    <t>2/22 Points</t>
  </si>
  <si>
    <t>3/1 Points</t>
  </si>
  <si>
    <t>Age</t>
  </si>
  <si>
    <t>3/1 Time
Soaring Eagle</t>
  </si>
  <si>
    <t>3/1  Place</t>
  </si>
  <si>
    <t>Total Points</t>
  </si>
  <si>
    <t>We will be taking $1 from each registration and adding that to a pool for the series ending payout…the bigger the numbers, the bigger the payout.</t>
  </si>
  <si>
    <t>Total Payout</t>
  </si>
  <si>
    <t>Beginner</t>
  </si>
  <si>
    <t>Male 19-29</t>
  </si>
  <si>
    <t>Male 30-39</t>
  </si>
  <si>
    <t>Male 40+</t>
  </si>
  <si>
    <t>Male 18 and Under</t>
  </si>
  <si>
    <t>Female 19-29</t>
  </si>
  <si>
    <t>Female 30-39</t>
  </si>
  <si>
    <t>Female 40+</t>
  </si>
  <si>
    <t>Female 18 and Under</t>
  </si>
  <si>
    <t>Expert</t>
  </si>
  <si>
    <t>Sport</t>
  </si>
  <si>
    <t>Male Single Speed</t>
  </si>
  <si>
    <t>Female Single Speed</t>
  </si>
  <si>
    <t>3/8 Time
Black Diamond</t>
  </si>
  <si>
    <t>3/8  Place</t>
  </si>
  <si>
    <t>3/8 Points</t>
  </si>
  <si>
    <t>3/29 Time
Soaring Eagle</t>
  </si>
  <si>
    <t>3/29  Place</t>
  </si>
  <si>
    <t>3/29 Points</t>
  </si>
  <si>
    <t>4/5 Time
Cookin in the Kettles</t>
  </si>
  <si>
    <t>4/5  Place</t>
  </si>
  <si>
    <t>4/5 Points</t>
  </si>
  <si>
    <t>Bib #</t>
  </si>
  <si>
    <t>Amanda</t>
  </si>
  <si>
    <t>Schmidt</t>
  </si>
  <si>
    <t>19-29</t>
  </si>
  <si>
    <t>F</t>
  </si>
  <si>
    <t>Seattle</t>
  </si>
  <si>
    <t>Marna</t>
  </si>
  <si>
    <t>Kagele</t>
  </si>
  <si>
    <t>Group Health</t>
  </si>
  <si>
    <t>30-39</t>
  </si>
  <si>
    <t>Jen</t>
  </si>
  <si>
    <t>Crossen</t>
  </si>
  <si>
    <t>Lake Stevens</t>
  </si>
  <si>
    <t>Sharon</t>
  </si>
  <si>
    <t>Gregg</t>
  </si>
  <si>
    <t>Blue Rooster/Sports Med Clinic</t>
  </si>
  <si>
    <t>40+</t>
  </si>
  <si>
    <t>Laura</t>
  </si>
  <si>
    <t>Fife</t>
  </si>
  <si>
    <t xml:space="preserve">Starbucks Cycling </t>
  </si>
  <si>
    <t>Nathan</t>
  </si>
  <si>
    <t>Lama</t>
  </si>
  <si>
    <t>M</t>
  </si>
  <si>
    <t>Arlington</t>
  </si>
  <si>
    <t>Antonio</t>
  </si>
  <si>
    <t>Carin</t>
  </si>
  <si>
    <t>Mountlake Terrace</t>
  </si>
  <si>
    <t>Kevin</t>
  </si>
  <si>
    <t>Hall</t>
  </si>
  <si>
    <t>Puyallup</t>
  </si>
  <si>
    <t>Paul</t>
  </si>
  <si>
    <t>Jones</t>
  </si>
  <si>
    <t>North Bend</t>
  </si>
  <si>
    <t>Ryan</t>
  </si>
  <si>
    <t>Smith</t>
  </si>
  <si>
    <t>Jason</t>
  </si>
  <si>
    <t>McClurg</t>
  </si>
  <si>
    <t>Pedal Dynamics</t>
  </si>
  <si>
    <t>Snohomish</t>
  </si>
  <si>
    <t>Joshua</t>
  </si>
  <si>
    <t>Bill</t>
  </si>
  <si>
    <t>Reid</t>
  </si>
  <si>
    <t>Steve</t>
  </si>
  <si>
    <t>Ellis</t>
  </si>
  <si>
    <t>Brian</t>
  </si>
  <si>
    <t>Bennett</t>
  </si>
  <si>
    <t>Crutch!</t>
  </si>
  <si>
    <t>Duvall</t>
  </si>
  <si>
    <t>Michael</t>
  </si>
  <si>
    <t>Scholl</t>
  </si>
  <si>
    <t>GL6 Racing/Joyride</t>
  </si>
  <si>
    <t>Olympia</t>
  </si>
  <si>
    <t>Tim</t>
  </si>
  <si>
    <t>Burke</t>
  </si>
  <si>
    <t>Everett</t>
  </si>
  <si>
    <t>David</t>
  </si>
  <si>
    <t>Parson</t>
  </si>
  <si>
    <t>Sammamish</t>
  </si>
  <si>
    <t>Micah</t>
  </si>
  <si>
    <t>Klesick</t>
  </si>
  <si>
    <t>U-18</t>
  </si>
  <si>
    <t>Stanwood</t>
  </si>
  <si>
    <t>Dylan</t>
  </si>
  <si>
    <t>McConnell</t>
  </si>
  <si>
    <t>Tacoma</t>
  </si>
  <si>
    <t>Collin</t>
  </si>
  <si>
    <t>Plancich</t>
  </si>
  <si>
    <t>Mountains Northwest</t>
  </si>
  <si>
    <t>Conway</t>
  </si>
  <si>
    <t>Scott</t>
  </si>
  <si>
    <t>Funston</t>
  </si>
  <si>
    <t>Black Diamond</t>
  </si>
  <si>
    <t>Tanner</t>
  </si>
  <si>
    <t>Patnode</t>
  </si>
  <si>
    <t>Rad Racing NW/Haggen Berman</t>
  </si>
  <si>
    <t>Kent</t>
  </si>
  <si>
    <t>Benjamin</t>
  </si>
  <si>
    <t>King</t>
  </si>
  <si>
    <t>Anacortes</t>
  </si>
  <si>
    <t>James</t>
  </si>
  <si>
    <t>Daniel</t>
  </si>
  <si>
    <t>McGee</t>
  </si>
  <si>
    <t>TAI</t>
  </si>
  <si>
    <t>Redmond</t>
  </si>
  <si>
    <t>DNF</t>
  </si>
  <si>
    <t>Miller</t>
  </si>
  <si>
    <t>Snoqualmie</t>
  </si>
  <si>
    <t>Christian</t>
  </si>
  <si>
    <t>Schmalz</t>
  </si>
  <si>
    <t>Cycle U</t>
  </si>
  <si>
    <t>Maple Valley</t>
  </si>
  <si>
    <t>Philip</t>
  </si>
  <si>
    <t>Peterson</t>
  </si>
  <si>
    <t>Holmes</t>
  </si>
  <si>
    <t>Kirkland</t>
  </si>
  <si>
    <t>Marne</t>
  </si>
  <si>
    <t>Fox-Barrow</t>
  </si>
  <si>
    <t>Bothell</t>
  </si>
  <si>
    <t>Ambrose</t>
  </si>
  <si>
    <t>Terbone</t>
  </si>
  <si>
    <t>Matt</t>
  </si>
  <si>
    <t>Signorety</t>
  </si>
  <si>
    <t>Mark</t>
  </si>
  <si>
    <t>Mulka</t>
  </si>
  <si>
    <t>Jay</t>
  </si>
  <si>
    <t>Jarvis</t>
  </si>
  <si>
    <t>Issaquah</t>
  </si>
  <si>
    <t>Diana</t>
  </si>
  <si>
    <t>Jackson</t>
  </si>
  <si>
    <t>Burklund</t>
  </si>
  <si>
    <t>Fredrika</t>
  </si>
  <si>
    <t>Sprengle</t>
  </si>
  <si>
    <t>Westley</t>
  </si>
  <si>
    <t>Richards</t>
  </si>
  <si>
    <t>Eric</t>
  </si>
  <si>
    <t>Kolve</t>
  </si>
  <si>
    <t>Chris</t>
  </si>
  <si>
    <t>Johns</t>
  </si>
  <si>
    <t>Bernard</t>
  </si>
  <si>
    <t>Acecvedo</t>
  </si>
  <si>
    <t>Pearce</t>
  </si>
  <si>
    <t>Ground Zero Racing</t>
  </si>
  <si>
    <t>Thomas</t>
  </si>
  <si>
    <t>Kelley</t>
  </si>
  <si>
    <t>Lake Forest Park</t>
  </si>
  <si>
    <t>Andrea</t>
  </si>
  <si>
    <t>Casebolt</t>
  </si>
  <si>
    <t>Jenna</t>
  </si>
  <si>
    <t>Muller</t>
  </si>
  <si>
    <t>Auburn</t>
  </si>
  <si>
    <t>&lt;1 Lap 0:46:41</t>
  </si>
  <si>
    <t>Joseph</t>
  </si>
  <si>
    <t>Hannan</t>
  </si>
  <si>
    <t>SingleTrack Cycles</t>
  </si>
  <si>
    <t>Joely</t>
  </si>
  <si>
    <t>Bradley</t>
  </si>
  <si>
    <t>Davis</t>
  </si>
  <si>
    <t>Finished &lt;1</t>
  </si>
  <si>
    <t>&lt; 1 Lap 38:08</t>
  </si>
  <si>
    <t>&lt;1 Lap 0:46:29</t>
  </si>
  <si>
    <t>&lt; Lap 1:00:43</t>
  </si>
  <si>
    <t>Ann</t>
  </si>
  <si>
    <t>Middleton</t>
  </si>
  <si>
    <t>Bicycle Centers/Collision One</t>
  </si>
  <si>
    <t>Stephen</t>
  </si>
  <si>
    <t>Morris</t>
  </si>
  <si>
    <t>Bellevue</t>
  </si>
  <si>
    <t>Rick</t>
  </si>
  <si>
    <t>Rinaldo</t>
  </si>
  <si>
    <t>Ron</t>
  </si>
  <si>
    <t>Harry</t>
  </si>
  <si>
    <t>Shaw</t>
  </si>
  <si>
    <t>Cormac</t>
  </si>
  <si>
    <t>Swensen</t>
  </si>
  <si>
    <t>Bikeworks of Seattle</t>
  </si>
  <si>
    <t>Shoreline</t>
  </si>
  <si>
    <t>John</t>
  </si>
  <si>
    <t>Axelson</t>
  </si>
  <si>
    <t>Woodinville</t>
  </si>
  <si>
    <t>Carpenter</t>
  </si>
  <si>
    <t>Jill</t>
  </si>
  <si>
    <t>Green</t>
  </si>
  <si>
    <t>Sanders</t>
  </si>
  <si>
    <t>Lenovo</t>
  </si>
  <si>
    <t>Andrew</t>
  </si>
  <si>
    <t>Greg</t>
  </si>
  <si>
    <t>Satterfield</t>
  </si>
  <si>
    <t>Kirk</t>
  </si>
  <si>
    <t>Fitzharris</t>
  </si>
  <si>
    <t>Aaron</t>
  </si>
  <si>
    <t>Jansen</t>
  </si>
  <si>
    <t>Jacob</t>
  </si>
  <si>
    <t>Lieanu</t>
  </si>
  <si>
    <t>Camano Is</t>
  </si>
  <si>
    <t>Wes</t>
  </si>
  <si>
    <t>Vierira</t>
  </si>
  <si>
    <t>Nate</t>
  </si>
  <si>
    <t>Kersten</t>
  </si>
  <si>
    <t>Clarke</t>
  </si>
  <si>
    <t>Joel</t>
  </si>
  <si>
    <t>Yoker</t>
  </si>
  <si>
    <t xml:space="preserve">Erica </t>
  </si>
  <si>
    <t>Keller</t>
  </si>
  <si>
    <t>Erin</t>
  </si>
  <si>
    <t>Roe</t>
  </si>
  <si>
    <t>Alexia</t>
  </si>
  <si>
    <t>Droz</t>
  </si>
  <si>
    <t>Blaine</t>
  </si>
  <si>
    <t>Courtney</t>
  </si>
  <si>
    <t>Anderson</t>
  </si>
  <si>
    <t>Robbie</t>
  </si>
  <si>
    <t>Phillips</t>
  </si>
  <si>
    <t>Start Sloward Taper Off</t>
  </si>
  <si>
    <t>Leigh</t>
  </si>
  <si>
    <t>Kilcline</t>
  </si>
  <si>
    <t>uBRDO Team Project</t>
  </si>
  <si>
    <t>Jenn</t>
  </si>
  <si>
    <t>Sinclair</t>
  </si>
  <si>
    <t>Port Orchard</t>
  </si>
  <si>
    <t>Kathy</t>
  </si>
  <si>
    <t>Hardy</t>
  </si>
  <si>
    <t>Rachel</t>
  </si>
  <si>
    <t>DeLateur</t>
  </si>
  <si>
    <t>Tumwater</t>
  </si>
  <si>
    <t>Linden</t>
  </si>
  <si>
    <t>Klein</t>
  </si>
  <si>
    <t>Abrams</t>
  </si>
  <si>
    <t>LCR</t>
  </si>
  <si>
    <t>Whitesides</t>
  </si>
  <si>
    <t>Edward</t>
  </si>
  <si>
    <t>Mueller</t>
  </si>
  <si>
    <t>Veloce Velo</t>
  </si>
  <si>
    <t>Joey</t>
  </si>
  <si>
    <t>Mullan</t>
  </si>
  <si>
    <t>Fairhaven Bike and Ski</t>
  </si>
  <si>
    <t>Bellingham</t>
  </si>
  <si>
    <t>Parker</t>
  </si>
  <si>
    <t>Lund</t>
  </si>
  <si>
    <t>NRC/Pedalmasher</t>
  </si>
  <si>
    <t>-</t>
  </si>
  <si>
    <t>Zach</t>
  </si>
  <si>
    <t>Wallis</t>
  </si>
  <si>
    <t>Bicycle Centers/Collision 1</t>
  </si>
  <si>
    <t>Goff</t>
  </si>
  <si>
    <t>Liebsch</t>
  </si>
  <si>
    <t>Judd</t>
  </si>
  <si>
    <t>Young</t>
  </si>
  <si>
    <t>Isaac</t>
  </si>
  <si>
    <t>McKenzie</t>
  </si>
  <si>
    <t>Blaschka</t>
  </si>
  <si>
    <t>Edmonds</t>
  </si>
  <si>
    <t>Lewis</t>
  </si>
  <si>
    <t>Valley Athletic Club Racing Team</t>
  </si>
  <si>
    <t>Julian</t>
  </si>
  <si>
    <t>Diaz</t>
  </si>
  <si>
    <t>Henry</t>
  </si>
  <si>
    <t>Duane</t>
  </si>
  <si>
    <t>Gerrard</t>
  </si>
  <si>
    <t>Novikoff</t>
  </si>
  <si>
    <t>Dixon</t>
  </si>
  <si>
    <t>Skagit Cycle Center</t>
  </si>
  <si>
    <t>Frank</t>
  </si>
  <si>
    <t>Berish</t>
  </si>
  <si>
    <t>Team War</t>
  </si>
  <si>
    <t>Shane</t>
  </si>
  <si>
    <t>Kromrey</t>
  </si>
  <si>
    <t>Pac Bike</t>
  </si>
  <si>
    <t>Tauscheck</t>
  </si>
  <si>
    <t>Double Check</t>
  </si>
  <si>
    <t>E-15</t>
  </si>
  <si>
    <t>Snyder</t>
  </si>
  <si>
    <t>Krebsbach</t>
  </si>
  <si>
    <t>First Rate Mortgage</t>
  </si>
  <si>
    <t>Robert</t>
  </si>
  <si>
    <t>Born</t>
  </si>
  <si>
    <t>Bob</t>
  </si>
  <si>
    <t>Francisco</t>
  </si>
  <si>
    <t>Pons</t>
  </si>
  <si>
    <t>Dan</t>
  </si>
  <si>
    <t>Rewick</t>
  </si>
  <si>
    <t>Federal Way</t>
  </si>
  <si>
    <t>Stan</t>
  </si>
  <si>
    <t>Mickels</t>
  </si>
  <si>
    <t>Biking Vikings</t>
  </si>
  <si>
    <t>Mike</t>
  </si>
  <si>
    <t>Gaudio</t>
  </si>
  <si>
    <t>Marc</t>
  </si>
  <si>
    <t>Aikein</t>
  </si>
  <si>
    <t>Curtin</t>
  </si>
  <si>
    <t>Neumiller</t>
  </si>
  <si>
    <t>Coupeville</t>
  </si>
  <si>
    <t>Shawn</t>
  </si>
  <si>
    <t>Barrow</t>
  </si>
  <si>
    <t>Dale</t>
  </si>
  <si>
    <t>Grandlie</t>
  </si>
  <si>
    <t>B-2</t>
  </si>
  <si>
    <t>B-1</t>
  </si>
  <si>
    <t>Andy</t>
  </si>
  <si>
    <t>Rigel</t>
  </si>
  <si>
    <t>Mafia Racing</t>
  </si>
  <si>
    <t>SS</t>
  </si>
  <si>
    <t>Derik</t>
  </si>
  <si>
    <t>Archibald</t>
  </si>
  <si>
    <t>Jagger</t>
  </si>
  <si>
    <t>Lacey</t>
  </si>
  <si>
    <t>McCoy</t>
  </si>
  <si>
    <t>Second Ascent</t>
  </si>
  <si>
    <t>Doug</t>
  </si>
  <si>
    <t>Graver</t>
  </si>
  <si>
    <t>Ragnarok</t>
  </si>
  <si>
    <t>Monroe</t>
  </si>
  <si>
    <t>Tom</t>
  </si>
  <si>
    <t>Hayes</t>
  </si>
  <si>
    <t>Davies</t>
  </si>
  <si>
    <t>Sedro Woolly</t>
  </si>
  <si>
    <t>Josh</t>
  </si>
  <si>
    <t>Coates</t>
  </si>
  <si>
    <t>Jon</t>
  </si>
  <si>
    <t>LaFollette</t>
  </si>
  <si>
    <t>Evan</t>
  </si>
  <si>
    <t>Renwick</t>
  </si>
  <si>
    <t>ASC Racing/Redline</t>
  </si>
  <si>
    <t>Colin</t>
  </si>
  <si>
    <t>Kyle</t>
  </si>
  <si>
    <t>Tony</t>
  </si>
  <si>
    <t>Ivan</t>
  </si>
  <si>
    <t>Cintron</t>
  </si>
  <si>
    <t>Caribbean Motors</t>
  </si>
  <si>
    <t>Gig Harbor</t>
  </si>
  <si>
    <t>Erich</t>
  </si>
  <si>
    <t>Weitler</t>
  </si>
  <si>
    <t>Jarred</t>
  </si>
  <si>
    <t>Lipka</t>
  </si>
  <si>
    <t>Cucina Fresca</t>
  </si>
  <si>
    <t>Mitch</t>
  </si>
  <si>
    <t xml:space="preserve"> -</t>
  </si>
  <si>
    <t>McClelland</t>
  </si>
  <si>
    <t>Preston</t>
  </si>
  <si>
    <t>Molly</t>
  </si>
  <si>
    <t>Martin</t>
  </si>
  <si>
    <t>Collins</t>
  </si>
  <si>
    <t>Brendan</t>
  </si>
  <si>
    <t>Connelly</t>
  </si>
  <si>
    <t>Powler</t>
  </si>
  <si>
    <t>Art</t>
  </si>
  <si>
    <t>Weichbrodt</t>
  </si>
  <si>
    <t>Viking Sport/Zolka</t>
  </si>
  <si>
    <t>Cosmic</t>
  </si>
  <si>
    <t>Bike Center</t>
  </si>
  <si>
    <t>Eytes</t>
  </si>
  <si>
    <t>Rattlesnake Lake Cycles</t>
  </si>
  <si>
    <t>Swalwell</t>
  </si>
  <si>
    <t>Megan</t>
  </si>
  <si>
    <t>Kogut</t>
  </si>
  <si>
    <t>Lucky Star Collective Success</t>
  </si>
  <si>
    <t>DNS</t>
  </si>
  <si>
    <t>Cycle Therapy</t>
  </si>
  <si>
    <t>SeaTac</t>
  </si>
  <si>
    <t>Wilson</t>
  </si>
  <si>
    <t>Morrie</t>
  </si>
  <si>
    <t>Edwards</t>
  </si>
  <si>
    <t>Renton</t>
  </si>
  <si>
    <t>Spence</t>
  </si>
  <si>
    <t>Fircrest</t>
  </si>
  <si>
    <t>Acheson</t>
  </si>
  <si>
    <t>Speedbump Racing</t>
  </si>
  <si>
    <t>Winthrop</t>
  </si>
  <si>
    <t>Corey</t>
  </si>
  <si>
    <t>Sanderford</t>
  </si>
  <si>
    <t>Reed</t>
  </si>
  <si>
    <t>Old Town Bicycle</t>
  </si>
  <si>
    <t>Sobottka</t>
  </si>
  <si>
    <t>Dupont</t>
  </si>
  <si>
    <t>Charles</t>
  </si>
  <si>
    <t>Sunderlage</t>
  </si>
  <si>
    <t>Jim</t>
  </si>
  <si>
    <t>Clevenger</t>
  </si>
  <si>
    <t>Austin</t>
  </si>
  <si>
    <t>J Gregory</t>
  </si>
  <si>
    <t>Kline</t>
  </si>
  <si>
    <t>Luciano</t>
  </si>
  <si>
    <t>Worl</t>
  </si>
  <si>
    <t>Melinda</t>
  </si>
  <si>
    <t>Horiuchi</t>
  </si>
  <si>
    <t>Stevens</t>
  </si>
  <si>
    <t>Gavin</t>
  </si>
  <si>
    <t>Spomer</t>
  </si>
  <si>
    <t>Ellensburg</t>
  </si>
  <si>
    <t>Edens</t>
  </si>
  <si>
    <t>Recycled Cyles</t>
  </si>
  <si>
    <t>Karyn</t>
  </si>
  <si>
    <t>Abraham</t>
  </si>
  <si>
    <t>Todd</t>
  </si>
  <si>
    <t>Gill</t>
  </si>
  <si>
    <t>DBL Check</t>
  </si>
  <si>
    <t>Giarratano</t>
  </si>
  <si>
    <t>Diamond Back</t>
  </si>
  <si>
    <t>Adam</t>
  </si>
  <si>
    <t>VanDyke</t>
  </si>
  <si>
    <t>William</t>
  </si>
  <si>
    <t>Elser</t>
  </si>
  <si>
    <t>Pelton</t>
  </si>
  <si>
    <t>Carolyn</t>
  </si>
  <si>
    <t>Hope</t>
  </si>
  <si>
    <t>&lt;1 Lap 1:16:49</t>
  </si>
  <si>
    <t>Christine</t>
  </si>
  <si>
    <t>Estrada</t>
  </si>
  <si>
    <t>&lt;1 Lap 56:55</t>
  </si>
  <si>
    <t>Erik</t>
  </si>
  <si>
    <t>Beattie</t>
  </si>
  <si>
    <t>Jerry</t>
  </si>
  <si>
    <t>Cutright</t>
  </si>
  <si>
    <t>Pat</t>
  </si>
  <si>
    <t>Bentson</t>
  </si>
  <si>
    <t>B-5</t>
  </si>
  <si>
    <t>B-3</t>
  </si>
  <si>
    <t>Amy</t>
  </si>
  <si>
    <t>McGlothern</t>
  </si>
  <si>
    <t>Susan</t>
  </si>
  <si>
    <t>Clementson</t>
  </si>
  <si>
    <t>Team Luna Chix</t>
  </si>
  <si>
    <t>Stansbury</t>
  </si>
  <si>
    <t>Darren</t>
  </si>
  <si>
    <t>Marino</t>
  </si>
  <si>
    <t>IJM.org</t>
  </si>
  <si>
    <t>Landon</t>
  </si>
  <si>
    <t>Erickson</t>
  </si>
  <si>
    <t>Sylvie</t>
  </si>
  <si>
    <t>Auto Quest</t>
  </si>
  <si>
    <t>&lt;1 Lap 57:51</t>
  </si>
  <si>
    <t>Johnson</t>
  </si>
  <si>
    <t>Team Hairball</t>
  </si>
  <si>
    <t>Luke</t>
  </si>
  <si>
    <t>Talbott</t>
  </si>
  <si>
    <t>McDonald</t>
  </si>
  <si>
    <t>Christopher</t>
  </si>
  <si>
    <t>Carnation</t>
  </si>
  <si>
    <t>Jerabek</t>
  </si>
  <si>
    <t>Skalet</t>
  </si>
  <si>
    <t>Cameron</t>
  </si>
  <si>
    <t>Mallory</t>
  </si>
  <si>
    <t>Nakamura</t>
  </si>
  <si>
    <t>Webb</t>
  </si>
  <si>
    <t>Kurt</t>
  </si>
  <si>
    <t>McNett</t>
  </si>
  <si>
    <t>Brad</t>
  </si>
  <si>
    <t>Enumclaw</t>
  </si>
  <si>
    <t>Roberts</t>
  </si>
  <si>
    <t>B-10</t>
  </si>
  <si>
    <t>Bruce</t>
  </si>
  <si>
    <t>Morrisson</t>
  </si>
  <si>
    <t>Raise the Bar</t>
  </si>
  <si>
    <t>Michal</t>
  </si>
  <si>
    <t>Morrison-Kerr</t>
  </si>
  <si>
    <t>Lakewood</t>
  </si>
  <si>
    <t>O'Brien</t>
  </si>
  <si>
    <t>Farrell</t>
  </si>
  <si>
    <t>Leavenworth</t>
  </si>
  <si>
    <t>Volkert</t>
  </si>
  <si>
    <t>Team Double Check</t>
  </si>
  <si>
    <t>Normandy Park</t>
  </si>
  <si>
    <t>Jeffrey</t>
  </si>
  <si>
    <t>Haymes</t>
  </si>
  <si>
    <t>Green Line Six</t>
  </si>
  <si>
    <t>Glenn</t>
  </si>
  <si>
    <t>Graham</t>
  </si>
  <si>
    <t>Forks</t>
  </si>
  <si>
    <t>Justin</t>
  </si>
  <si>
    <t>Serna</t>
  </si>
  <si>
    <t>Guinness Cycling</t>
  </si>
  <si>
    <t>Harsh</t>
  </si>
  <si>
    <t>Trent</t>
  </si>
  <si>
    <t>Brooks</t>
  </si>
  <si>
    <t>Blue Rooser/Sports Med Clinic</t>
  </si>
  <si>
    <t>Jennifer</t>
  </si>
  <si>
    <t>Burtner</t>
  </si>
  <si>
    <t>Wright</t>
  </si>
  <si>
    <t>Gerak</t>
  </si>
  <si>
    <t>Roughgarden</t>
  </si>
  <si>
    <t>Nicholas</t>
  </si>
  <si>
    <t>Barlie</t>
  </si>
  <si>
    <t>Nouikoff</t>
  </si>
  <si>
    <t>Garage Racing</t>
  </si>
  <si>
    <t>Russ</t>
  </si>
  <si>
    <t>Moul</t>
  </si>
  <si>
    <t>Melissa</t>
  </si>
  <si>
    <t>Moffett</t>
  </si>
  <si>
    <t>Ludeman</t>
  </si>
  <si>
    <t>LeNovo</t>
  </si>
  <si>
    <t>Keith</t>
  </si>
  <si>
    <t>Cline</t>
  </si>
  <si>
    <t>Jacobs</t>
  </si>
  <si>
    <t>B2</t>
  </si>
  <si>
    <t>Kunin</t>
  </si>
  <si>
    <t>Anika</t>
  </si>
  <si>
    <t>Rasmussen</t>
  </si>
  <si>
    <t>Oak Harbor</t>
  </si>
  <si>
    <t>Burley</t>
  </si>
  <si>
    <t>Lance</t>
  </si>
  <si>
    <t>Owen</t>
  </si>
  <si>
    <t>Hughes-Davies</t>
  </si>
  <si>
    <t>Sedro Wolly</t>
  </si>
  <si>
    <t>Logan</t>
  </si>
  <si>
    <t>Mt Vernon</t>
  </si>
  <si>
    <t>Jake</t>
  </si>
  <si>
    <r>
      <t>SingleTrack Cycles</t>
    </r>
    <r>
      <rPr>
        <sz val="14"/>
        <color indexed="9"/>
        <rFont val="Arial"/>
        <family val="0"/>
      </rPr>
      <t xml:space="preserve">
Black Diamond Bike, Center Cycle, Kore, nuun, Oh Boy Oberto, Pedal Dynamics, and Old Town Bicycle
Cookin' in the Kettles Sponsors: Skagit Cycles, Bicycles Northwest and Skagit Bicycle Club</t>
    </r>
  </si>
  <si>
    <t>Status</t>
  </si>
  <si>
    <t>Finisher!</t>
  </si>
  <si>
    <t>Melanie</t>
  </si>
  <si>
    <t>BikeBooBoos.com</t>
  </si>
  <si>
    <t>Jodi</t>
  </si>
  <si>
    <t>Connolly</t>
  </si>
  <si>
    <t>Harris</t>
  </si>
  <si>
    <t>Buckley</t>
  </si>
  <si>
    <t>Morse Tucker</t>
  </si>
  <si>
    <t>Brendon</t>
  </si>
  <si>
    <t>Schliesman</t>
  </si>
  <si>
    <t>Sumner</t>
  </si>
  <si>
    <t>Vanderwaal</t>
  </si>
  <si>
    <t>BRI</t>
  </si>
  <si>
    <t>Joiner</t>
  </si>
  <si>
    <t>Sean</t>
  </si>
  <si>
    <t>Heflen</t>
  </si>
  <si>
    <t>Ragnarok Racing</t>
  </si>
  <si>
    <t>&lt;1 Lap 2:11:56</t>
  </si>
  <si>
    <t>Landsaat</t>
  </si>
  <si>
    <t>Leldon</t>
  </si>
  <si>
    <t>Bicycle Centers</t>
  </si>
  <si>
    <t>DiCenso</t>
  </si>
  <si>
    <t>NRC/Pedal Masher</t>
  </si>
  <si>
    <t>Lynch</t>
  </si>
  <si>
    <t>Rolcik</t>
  </si>
  <si>
    <t>Bernie</t>
  </si>
  <si>
    <t>Bart</t>
  </si>
  <si>
    <t>Nakano</t>
  </si>
  <si>
    <t>Team Alliance</t>
  </si>
  <si>
    <t>Abbotsford</t>
  </si>
  <si>
    <t>Becraft</t>
  </si>
  <si>
    <t>Moots Racing</t>
  </si>
  <si>
    <t>Joe</t>
  </si>
  <si>
    <t>Larry</t>
  </si>
  <si>
    <t>Parfitt</t>
  </si>
  <si>
    <t>Mount Vernon</t>
  </si>
  <si>
    <t>Jeff</t>
  </si>
  <si>
    <t>Barlow</t>
  </si>
  <si>
    <t>Heckenliable</t>
  </si>
  <si>
    <t>Kenmore</t>
  </si>
  <si>
    <t>Hammer</t>
  </si>
  <si>
    <t>Marshall</t>
  </si>
  <si>
    <t>Will</t>
  </si>
  <si>
    <t>Odom</t>
  </si>
  <si>
    <t>Davison</t>
  </si>
  <si>
    <t>Kiger</t>
  </si>
  <si>
    <t>&lt;1 Lap 2:18:30</t>
  </si>
  <si>
    <t>SS-7</t>
  </si>
  <si>
    <t>SS-6</t>
  </si>
  <si>
    <t>SS-4</t>
  </si>
  <si>
    <t>Chalmers</t>
  </si>
  <si>
    <t>Don</t>
  </si>
  <si>
    <t>Hecker</t>
  </si>
  <si>
    <t>Ott</t>
  </si>
  <si>
    <t>Capital Bicycling Club</t>
  </si>
  <si>
    <t>&lt;1 lap 1:25:18</t>
  </si>
  <si>
    <t>MacDuff</t>
  </si>
  <si>
    <t>&lt;1 lap 1:19:20</t>
  </si>
  <si>
    <t>Nick</t>
  </si>
  <si>
    <t>Abbott</t>
  </si>
  <si>
    <t>&lt;1 lap 1:23:45</t>
  </si>
  <si>
    <t>Luhn</t>
  </si>
  <si>
    <t>Toby</t>
  </si>
  <si>
    <t>Swanson</t>
  </si>
  <si>
    <t>Ian "Dirty"</t>
  </si>
  <si>
    <t>Mullins</t>
  </si>
  <si>
    <t>Pronghorn Racing</t>
  </si>
  <si>
    <t>Allan</t>
  </si>
  <si>
    <t>Beattie Jr.</t>
  </si>
  <si>
    <t>Barschaw</t>
  </si>
  <si>
    <t>Esselstrom</t>
  </si>
  <si>
    <t>Yotz</t>
  </si>
  <si>
    <t>One Ghost</t>
  </si>
  <si>
    <t>Atwood</t>
  </si>
  <si>
    <t>Gile</t>
  </si>
  <si>
    <t>Mercer Island</t>
  </si>
  <si>
    <t>Fernyhough</t>
  </si>
  <si>
    <t>Debbie</t>
  </si>
  <si>
    <t>Driver</t>
  </si>
  <si>
    <t>&lt;1 Lap 1:40:00</t>
  </si>
  <si>
    <t>Rich</t>
  </si>
  <si>
    <t>Blanco</t>
  </si>
  <si>
    <t>Studley</t>
  </si>
  <si>
    <t>Kari</t>
  </si>
  <si>
    <t>VeloBella</t>
  </si>
  <si>
    <t>Vince</t>
  </si>
  <si>
    <t>Haag</t>
  </si>
  <si>
    <t>Duquetto</t>
  </si>
  <si>
    <t>Alki Rubicon</t>
  </si>
  <si>
    <t>Arnie</t>
  </si>
  <si>
    <t>Liati</t>
  </si>
  <si>
    <t>Yeti Cycles</t>
  </si>
  <si>
    <t xml:space="preserve">Megan </t>
  </si>
  <si>
    <t>&lt;1 Lap 1:32:28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</si>
</sst>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h:mm\.ss"/>
    <numFmt numFmtId="173" formatCode="[h]:mm:ss;@"/>
    <numFmt numFmtId="174" formatCode="[$-F400]h:mm:ss\ AM/PM"/>
    <numFmt numFmtId="175" formatCode="[$-409]h:mm:ss\ AM/PM"/>
    <numFmt numFmtId="176" formatCode="&quot;$&quot;#,##0"/>
    <numFmt numFmtId="177" formatCode="h:mm:ss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6"/>
      <color indexed="9"/>
      <name val="Eurostile"/>
      <family val="2"/>
    </font>
    <font>
      <sz val="14"/>
      <color indexed="9"/>
      <name val="Arial"/>
      <family val="0"/>
    </font>
    <font>
      <sz val="20"/>
      <color indexed="9"/>
      <name val="Arial"/>
      <family val="2"/>
    </font>
    <font>
      <sz val="20"/>
      <name val="Arial"/>
      <family val="0"/>
    </font>
    <font>
      <sz val="12"/>
      <name val="Arial"/>
      <family val="0"/>
    </font>
    <font>
      <sz val="6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textRotation="90" wrapText="1"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1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0" xfId="0" applyBorder="1" applyAlignment="1">
      <alignment wrapText="1"/>
    </xf>
    <xf numFmtId="0" fontId="0" fillId="2" borderId="0" xfId="0" applyFill="1" applyAlignment="1">
      <alignment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/>
    </xf>
    <xf numFmtId="1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6" fontId="8" fillId="0" borderId="0" xfId="0" applyNumberFormat="1" applyFont="1" applyAlignment="1">
      <alignment horizontal="center"/>
    </xf>
    <xf numFmtId="0" fontId="0" fillId="0" borderId="1" xfId="0" applyFont="1" applyFill="1" applyBorder="1" applyAlignment="1">
      <alignment horizontal="center" textRotation="90" wrapText="1"/>
    </xf>
    <xf numFmtId="176" fontId="0" fillId="0" borderId="0" xfId="0" applyNumberForma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shrinkToFit="1"/>
    </xf>
    <xf numFmtId="21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1" fontId="3" fillId="0" borderId="1" xfId="0" applyNumberFormat="1" applyFont="1" applyFill="1" applyBorder="1" applyAlignment="1">
      <alignment horizontal="center" wrapText="1"/>
    </xf>
    <xf numFmtId="21" fontId="9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shrinkToFit="1"/>
    </xf>
    <xf numFmtId="0" fontId="0" fillId="0" borderId="1" xfId="0" applyFont="1" applyFill="1" applyBorder="1" applyAlignment="1">
      <alignment wrapText="1" shrinkToFit="1"/>
    </xf>
    <xf numFmtId="0" fontId="10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4" fillId="2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5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http://www.oldtownbicycle.com/" TargetMode="External" /><Relationship Id="rId3" Type="http://schemas.openxmlformats.org/officeDocument/2006/relationships/hyperlink" Target="http://www.oldtownbicycle.com/" TargetMode="External" /><Relationship Id="rId4" Type="http://schemas.openxmlformats.org/officeDocument/2006/relationships/image" Target="../media/image7.jpeg" /><Relationship Id="rId5" Type="http://schemas.openxmlformats.org/officeDocument/2006/relationships/hyperlink" Target="http://www.bdbikes.com/" TargetMode="External" /><Relationship Id="rId6" Type="http://schemas.openxmlformats.org/officeDocument/2006/relationships/hyperlink" Target="http://www.bdbikes.com/" TargetMode="External" /><Relationship Id="rId7" Type="http://schemas.openxmlformats.org/officeDocument/2006/relationships/image" Target="../media/image8.jpeg" /><Relationship Id="rId8" Type="http://schemas.openxmlformats.org/officeDocument/2006/relationships/hyperlink" Target="http://www.pedaldynamics.com/" TargetMode="External" /><Relationship Id="rId9" Type="http://schemas.openxmlformats.org/officeDocument/2006/relationships/hyperlink" Target="http://www.pedaldynamics.com/" TargetMode="External" /><Relationship Id="rId10" Type="http://schemas.openxmlformats.org/officeDocument/2006/relationships/image" Target="../media/image9.jpeg" /><Relationship Id="rId11" Type="http://schemas.openxmlformats.org/officeDocument/2006/relationships/hyperlink" Target="http://www.oberto.com/" TargetMode="External" /><Relationship Id="rId12" Type="http://schemas.openxmlformats.org/officeDocument/2006/relationships/hyperlink" Target="http://www.oberto.com/" TargetMode="External" /><Relationship Id="rId13" Type="http://schemas.openxmlformats.org/officeDocument/2006/relationships/image" Target="../media/image1.jpeg" /><Relationship Id="rId14" Type="http://schemas.openxmlformats.org/officeDocument/2006/relationships/hyperlink" Target="http://www.centercycle.com/" TargetMode="External" /><Relationship Id="rId15" Type="http://schemas.openxmlformats.org/officeDocument/2006/relationships/hyperlink" Target="http://www.centercycle.com/" TargetMode="External" /><Relationship Id="rId16" Type="http://schemas.openxmlformats.org/officeDocument/2006/relationships/image" Target="../media/image2.jpeg" /><Relationship Id="rId17" Type="http://schemas.openxmlformats.org/officeDocument/2006/relationships/hyperlink" Target="http://www.singletrackcycles.com/" TargetMode="External" /><Relationship Id="rId18" Type="http://schemas.openxmlformats.org/officeDocument/2006/relationships/hyperlink" Target="http://www.singletrackcycles.com/" TargetMode="External" /><Relationship Id="rId19" Type="http://schemas.openxmlformats.org/officeDocument/2006/relationships/image" Target="../media/image3.jpeg" /><Relationship Id="rId20" Type="http://schemas.openxmlformats.org/officeDocument/2006/relationships/hyperlink" Target="http://www.nuun.com/" TargetMode="External" /><Relationship Id="rId21" Type="http://schemas.openxmlformats.org/officeDocument/2006/relationships/hyperlink" Target="http://www.nuun.com/" TargetMode="External" /><Relationship Id="rId22" Type="http://schemas.openxmlformats.org/officeDocument/2006/relationships/image" Target="../media/image4.jpeg" /><Relationship Id="rId23" Type="http://schemas.openxmlformats.org/officeDocument/2006/relationships/image" Target="../media/image5.png" /><Relationship Id="rId24" Type="http://schemas.openxmlformats.org/officeDocument/2006/relationships/hyperlink" Target="http://www.kore-usa.com/" TargetMode="External" /><Relationship Id="rId25" Type="http://schemas.openxmlformats.org/officeDocument/2006/relationships/hyperlink" Target="http://www.kore-usa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4267200</xdr:rowOff>
    </xdr:from>
    <xdr:to>
      <xdr:col>3</xdr:col>
      <xdr:colOff>314325</xdr:colOff>
      <xdr:row>1</xdr:row>
      <xdr:rowOff>5076825</xdr:rowOff>
    </xdr:to>
    <xdr:pic>
      <xdr:nvPicPr>
        <xdr:cNvPr id="1" name="Picture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962525"/>
          <a:ext cx="2533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</xdr:row>
      <xdr:rowOff>2905125</xdr:rowOff>
    </xdr:from>
    <xdr:to>
      <xdr:col>9</xdr:col>
      <xdr:colOff>1343025</xdr:colOff>
      <xdr:row>1</xdr:row>
      <xdr:rowOff>4019550</xdr:rowOff>
    </xdr:to>
    <xdr:pic>
      <xdr:nvPicPr>
        <xdr:cNvPr id="2" name="Picture 1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76900" y="3600450"/>
          <a:ext cx="2343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4162425</xdr:rowOff>
    </xdr:from>
    <xdr:to>
      <xdr:col>9</xdr:col>
      <xdr:colOff>1409700</xdr:colOff>
      <xdr:row>1</xdr:row>
      <xdr:rowOff>5143500</xdr:rowOff>
    </xdr:to>
    <xdr:pic>
      <xdr:nvPicPr>
        <xdr:cNvPr id="3" name="Picture 1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0" y="4857750"/>
          <a:ext cx="2371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</xdr:row>
      <xdr:rowOff>3352800</xdr:rowOff>
    </xdr:from>
    <xdr:to>
      <xdr:col>6</xdr:col>
      <xdr:colOff>485775</xdr:colOff>
      <xdr:row>1</xdr:row>
      <xdr:rowOff>4343400</xdr:rowOff>
    </xdr:to>
    <xdr:pic>
      <xdr:nvPicPr>
        <xdr:cNvPr id="4" name="Picture 13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43300" y="4048125"/>
          <a:ext cx="1571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</xdr:row>
      <xdr:rowOff>3086100</xdr:rowOff>
    </xdr:from>
    <xdr:to>
      <xdr:col>3</xdr:col>
      <xdr:colOff>104775</xdr:colOff>
      <xdr:row>1</xdr:row>
      <xdr:rowOff>3981450</xdr:rowOff>
    </xdr:to>
    <xdr:pic>
      <xdr:nvPicPr>
        <xdr:cNvPr id="5" name="Picture 15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" y="3781425"/>
          <a:ext cx="2219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</xdr:row>
      <xdr:rowOff>123825</xdr:rowOff>
    </xdr:from>
    <xdr:to>
      <xdr:col>8</xdr:col>
      <xdr:colOff>342900</xdr:colOff>
      <xdr:row>1</xdr:row>
      <xdr:rowOff>2581275</xdr:rowOff>
    </xdr:to>
    <xdr:pic>
      <xdr:nvPicPr>
        <xdr:cNvPr id="6" name="Picture 16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19350" y="819150"/>
          <a:ext cx="36385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2047875</xdr:rowOff>
    </xdr:from>
    <xdr:to>
      <xdr:col>2</xdr:col>
      <xdr:colOff>104775</xdr:colOff>
      <xdr:row>1</xdr:row>
      <xdr:rowOff>2867025</xdr:rowOff>
    </xdr:to>
    <xdr:pic>
      <xdr:nvPicPr>
        <xdr:cNvPr id="7" name="Picture 17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2743200"/>
          <a:ext cx="1466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0</xdr:rowOff>
    </xdr:from>
    <xdr:to>
      <xdr:col>1</xdr:col>
      <xdr:colOff>1009650</xdr:colOff>
      <xdr:row>1</xdr:row>
      <xdr:rowOff>1257300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2875" y="695325"/>
          <a:ext cx="14763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2028825</xdr:rowOff>
    </xdr:from>
    <xdr:to>
      <xdr:col>9</xdr:col>
      <xdr:colOff>1304925</xdr:colOff>
      <xdr:row>1</xdr:row>
      <xdr:rowOff>2781300</xdr:rowOff>
    </xdr:to>
    <xdr:pic>
      <xdr:nvPicPr>
        <xdr:cNvPr id="9" name="Picture 19">
          <a:hlinkClick r:id="rId25"/>
        </xdr:cNvPr>
        <xdr:cNvPicPr preferRelativeResize="1">
          <a:picLocks noChangeAspect="1"/>
        </xdr:cNvPicPr>
      </xdr:nvPicPr>
      <xdr:blipFill>
        <a:blip r:embed="rId23"/>
        <a:srcRect l="15625" t="41015" r="46719" b="31054"/>
        <a:stretch>
          <a:fillRect/>
        </a:stretch>
      </xdr:blipFill>
      <xdr:spPr>
        <a:xfrm>
          <a:off x="6705600" y="2724150"/>
          <a:ext cx="1276350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60" zoomScaleNormal="60" workbookViewId="0" topLeftCell="A1">
      <selection activeCell="A1" sqref="A1"/>
    </sheetView>
  </sheetViews>
  <sheetFormatPr defaultColWidth="9.140625" defaultRowHeight="12.75"/>
  <cols>
    <col min="2" max="2" width="24.8515625" style="0" bestFit="1" customWidth="1"/>
    <col min="3" max="3" width="9.57421875" style="0" bestFit="1" customWidth="1"/>
    <col min="4" max="4" width="7.8515625" style="0" bestFit="1" customWidth="1"/>
    <col min="5" max="5" width="8.140625" style="0" bestFit="1" customWidth="1"/>
    <col min="6" max="6" width="9.8515625" style="0" bestFit="1" customWidth="1"/>
    <col min="7" max="7" width="7.8515625" style="0" bestFit="1" customWidth="1"/>
    <col min="8" max="8" width="8.421875" style="0" bestFit="1" customWidth="1"/>
    <col min="9" max="9" width="14.421875" style="0" bestFit="1" customWidth="1"/>
    <col min="10" max="10" width="21.8515625" style="0" customWidth="1"/>
  </cols>
  <sheetData>
    <row r="1" spans="1:11" ht="54.75" customHeight="1">
      <c r="A1" s="12"/>
      <c r="B1" s="40" t="s">
        <v>7</v>
      </c>
      <c r="C1" s="39"/>
      <c r="D1" s="39"/>
      <c r="E1" s="39"/>
      <c r="F1" s="39"/>
      <c r="G1" s="39"/>
      <c r="H1" s="39"/>
      <c r="I1" s="39"/>
      <c r="J1" s="39"/>
      <c r="K1" s="12"/>
    </row>
    <row r="2" spans="1:11" ht="409.5" customHeight="1">
      <c r="A2" s="12"/>
      <c r="B2" s="39"/>
      <c r="C2" s="39"/>
      <c r="D2" s="39"/>
      <c r="E2" s="39"/>
      <c r="F2" s="39"/>
      <c r="G2" s="39"/>
      <c r="H2" s="39"/>
      <c r="I2" s="39"/>
      <c r="J2" s="39"/>
      <c r="K2" s="12"/>
    </row>
    <row r="3" spans="1:11" ht="54.75" customHeight="1">
      <c r="A3" s="12"/>
      <c r="B3" s="40" t="s">
        <v>8</v>
      </c>
      <c r="C3" s="39"/>
      <c r="D3" s="39"/>
      <c r="E3" s="39"/>
      <c r="F3" s="39"/>
      <c r="G3" s="39"/>
      <c r="H3" s="39"/>
      <c r="I3" s="39"/>
      <c r="J3" s="39"/>
      <c r="K3" s="12"/>
    </row>
    <row r="5" spans="1:11" ht="70.5" customHeight="1">
      <c r="A5" s="41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2:9" ht="15">
      <c r="B6" s="14"/>
      <c r="C6" s="15">
        <v>39866</v>
      </c>
      <c r="D6" s="15">
        <v>39873</v>
      </c>
      <c r="E6" s="15">
        <v>39880</v>
      </c>
      <c r="F6" s="15">
        <v>39901</v>
      </c>
      <c r="G6" s="15">
        <v>39908</v>
      </c>
      <c r="H6" s="15">
        <v>39914</v>
      </c>
      <c r="I6" s="16" t="s">
        <v>20</v>
      </c>
    </row>
    <row r="7" spans="2:9" ht="15">
      <c r="B7" s="14" t="s">
        <v>21</v>
      </c>
      <c r="C7" s="17"/>
      <c r="D7" s="16"/>
      <c r="E7" s="16"/>
      <c r="F7" s="16"/>
      <c r="G7" s="16"/>
      <c r="H7" s="16"/>
      <c r="I7" s="16"/>
    </row>
    <row r="8" spans="2:9" ht="15">
      <c r="B8" s="14" t="s">
        <v>22</v>
      </c>
      <c r="C8" s="17">
        <v>6</v>
      </c>
      <c r="D8" s="17">
        <v>4</v>
      </c>
      <c r="E8" s="17">
        <v>5</v>
      </c>
      <c r="F8" s="17">
        <v>5</v>
      </c>
      <c r="G8" s="17">
        <v>3</v>
      </c>
      <c r="H8" s="17"/>
      <c r="I8" s="17">
        <f aca="true" t="shared" si="0" ref="I8:I15">SUM(C8:H8)</f>
        <v>23</v>
      </c>
    </row>
    <row r="9" spans="2:9" ht="15">
      <c r="B9" s="14" t="s">
        <v>23</v>
      </c>
      <c r="C9" s="17">
        <v>15</v>
      </c>
      <c r="D9" s="17">
        <v>8</v>
      </c>
      <c r="E9" s="17">
        <v>7</v>
      </c>
      <c r="F9" s="17">
        <v>7</v>
      </c>
      <c r="G9" s="17">
        <v>3</v>
      </c>
      <c r="H9" s="17"/>
      <c r="I9" s="17">
        <f t="shared" si="0"/>
        <v>40</v>
      </c>
    </row>
    <row r="10" spans="2:9" ht="15">
      <c r="B10" s="14" t="s">
        <v>24</v>
      </c>
      <c r="C10" s="17">
        <v>6</v>
      </c>
      <c r="D10" s="17">
        <v>10</v>
      </c>
      <c r="E10" s="17">
        <v>3</v>
      </c>
      <c r="F10" s="17">
        <v>9</v>
      </c>
      <c r="G10" s="17">
        <v>6</v>
      </c>
      <c r="H10" s="17"/>
      <c r="I10" s="17">
        <f t="shared" si="0"/>
        <v>34</v>
      </c>
    </row>
    <row r="11" spans="2:9" ht="15">
      <c r="B11" s="14" t="s">
        <v>25</v>
      </c>
      <c r="C11" s="17">
        <v>7</v>
      </c>
      <c r="D11" s="17">
        <v>8</v>
      </c>
      <c r="E11" s="17">
        <v>4</v>
      </c>
      <c r="F11" s="17">
        <v>4</v>
      </c>
      <c r="G11" s="17">
        <v>8</v>
      </c>
      <c r="H11" s="17"/>
      <c r="I11" s="17">
        <f t="shared" si="0"/>
        <v>31</v>
      </c>
    </row>
    <row r="12" spans="2:9" ht="15">
      <c r="B12" s="14" t="s">
        <v>26</v>
      </c>
      <c r="C12" s="17">
        <v>1</v>
      </c>
      <c r="D12" s="17">
        <v>1</v>
      </c>
      <c r="E12" s="17">
        <v>1</v>
      </c>
      <c r="F12" s="17">
        <v>1</v>
      </c>
      <c r="G12" s="17">
        <v>1</v>
      </c>
      <c r="H12" s="17"/>
      <c r="I12" s="17">
        <f t="shared" si="0"/>
        <v>5</v>
      </c>
    </row>
    <row r="13" spans="2:9" ht="15">
      <c r="B13" s="14" t="s">
        <v>27</v>
      </c>
      <c r="C13" s="17"/>
      <c r="D13" s="17">
        <v>1</v>
      </c>
      <c r="E13" s="17"/>
      <c r="F13" s="17">
        <v>1</v>
      </c>
      <c r="G13" s="17">
        <v>2</v>
      </c>
      <c r="H13" s="17"/>
      <c r="I13" s="17">
        <f t="shared" si="0"/>
        <v>4</v>
      </c>
    </row>
    <row r="14" spans="2:9" ht="15">
      <c r="B14" s="14" t="s">
        <v>28</v>
      </c>
      <c r="C14" s="17">
        <v>5</v>
      </c>
      <c r="D14" s="17">
        <v>3</v>
      </c>
      <c r="E14" s="17">
        <v>3</v>
      </c>
      <c r="F14" s="17">
        <v>3</v>
      </c>
      <c r="G14" s="17">
        <v>2</v>
      </c>
      <c r="H14" s="17"/>
      <c r="I14" s="17">
        <f t="shared" si="0"/>
        <v>16</v>
      </c>
    </row>
    <row r="15" spans="2:9" ht="15">
      <c r="B15" s="14" t="s">
        <v>29</v>
      </c>
      <c r="C15" s="17">
        <v>4</v>
      </c>
      <c r="D15" s="17">
        <v>1</v>
      </c>
      <c r="E15" s="17"/>
      <c r="F15" s="17"/>
      <c r="G15" s="17"/>
      <c r="H15" s="17"/>
      <c r="I15" s="17">
        <f t="shared" si="0"/>
        <v>5</v>
      </c>
    </row>
    <row r="16" spans="2:9" ht="15">
      <c r="B16" s="14"/>
      <c r="C16" s="17"/>
      <c r="D16" s="16"/>
      <c r="E16" s="17"/>
      <c r="F16" s="17"/>
      <c r="G16" s="16"/>
      <c r="H16" s="16"/>
      <c r="I16" s="16"/>
    </row>
    <row r="17" spans="2:9" ht="15">
      <c r="B17" s="14" t="s">
        <v>30</v>
      </c>
      <c r="C17" s="17"/>
      <c r="D17" s="16"/>
      <c r="E17" s="16"/>
      <c r="F17" s="16"/>
      <c r="G17" s="16"/>
      <c r="H17" s="16"/>
      <c r="I17" s="16"/>
    </row>
    <row r="18" spans="2:9" ht="15">
      <c r="B18" s="14" t="s">
        <v>22</v>
      </c>
      <c r="C18" s="17">
        <v>2</v>
      </c>
      <c r="D18" s="17">
        <v>3</v>
      </c>
      <c r="E18" s="17">
        <v>2</v>
      </c>
      <c r="F18" s="17"/>
      <c r="G18" s="17">
        <v>1</v>
      </c>
      <c r="H18" s="17"/>
      <c r="I18" s="17">
        <f aca="true" t="shared" si="1" ref="I18:I25">SUM(C18:H18)</f>
        <v>8</v>
      </c>
    </row>
    <row r="19" spans="2:9" ht="15">
      <c r="B19" s="14" t="s">
        <v>23</v>
      </c>
      <c r="C19" s="17">
        <v>13</v>
      </c>
      <c r="D19" s="17">
        <v>9</v>
      </c>
      <c r="E19" s="17">
        <v>10</v>
      </c>
      <c r="F19" s="17">
        <v>8</v>
      </c>
      <c r="G19" s="17">
        <v>14</v>
      </c>
      <c r="H19" s="17"/>
      <c r="I19" s="17">
        <f t="shared" si="1"/>
        <v>54</v>
      </c>
    </row>
    <row r="20" spans="2:9" ht="15">
      <c r="B20" s="14" t="s">
        <v>24</v>
      </c>
      <c r="C20" s="17">
        <v>16</v>
      </c>
      <c r="D20" s="17">
        <v>13</v>
      </c>
      <c r="E20" s="17">
        <v>13</v>
      </c>
      <c r="F20" s="17">
        <v>15</v>
      </c>
      <c r="G20" s="17">
        <v>16</v>
      </c>
      <c r="H20" s="17"/>
      <c r="I20" s="17">
        <f t="shared" si="1"/>
        <v>73</v>
      </c>
    </row>
    <row r="21" spans="2:9" ht="15">
      <c r="B21" s="14" t="s">
        <v>25</v>
      </c>
      <c r="C21" s="17"/>
      <c r="D21" s="17"/>
      <c r="E21" s="17"/>
      <c r="F21" s="17"/>
      <c r="G21" s="17"/>
      <c r="H21" s="17"/>
      <c r="I21" s="17">
        <f t="shared" si="1"/>
        <v>0</v>
      </c>
    </row>
    <row r="22" spans="2:9" ht="15">
      <c r="B22" s="14" t="s">
        <v>26</v>
      </c>
      <c r="C22" s="17"/>
      <c r="D22" s="17"/>
      <c r="E22" s="17">
        <v>1</v>
      </c>
      <c r="F22" s="17"/>
      <c r="G22" s="17"/>
      <c r="H22" s="17"/>
      <c r="I22" s="17">
        <f t="shared" si="1"/>
        <v>1</v>
      </c>
    </row>
    <row r="23" spans="2:9" ht="15">
      <c r="B23" s="14" t="s">
        <v>27</v>
      </c>
      <c r="C23" s="17">
        <v>2</v>
      </c>
      <c r="D23" s="17"/>
      <c r="E23" s="17">
        <v>1</v>
      </c>
      <c r="F23" s="17">
        <v>1</v>
      </c>
      <c r="G23" s="17"/>
      <c r="H23" s="17"/>
      <c r="I23" s="17">
        <f t="shared" si="1"/>
        <v>4</v>
      </c>
    </row>
    <row r="24" spans="2:9" ht="15">
      <c r="B24" s="14" t="s">
        <v>28</v>
      </c>
      <c r="C24" s="17">
        <v>1</v>
      </c>
      <c r="D24" s="17">
        <v>1</v>
      </c>
      <c r="E24" s="17">
        <v>2</v>
      </c>
      <c r="F24" s="17"/>
      <c r="G24" s="17">
        <v>2</v>
      </c>
      <c r="H24" s="17"/>
      <c r="I24" s="17">
        <f t="shared" si="1"/>
        <v>6</v>
      </c>
    </row>
    <row r="25" spans="2:9" ht="15">
      <c r="B25" s="14" t="s">
        <v>29</v>
      </c>
      <c r="C25" s="17"/>
      <c r="D25" s="17"/>
      <c r="E25" s="17"/>
      <c r="F25" s="17"/>
      <c r="G25" s="17"/>
      <c r="H25" s="17"/>
      <c r="I25" s="17">
        <f t="shared" si="1"/>
        <v>0</v>
      </c>
    </row>
    <row r="26" spans="2:9" ht="15">
      <c r="B26" s="14"/>
      <c r="C26" s="17"/>
      <c r="D26" s="16"/>
      <c r="E26" s="17"/>
      <c r="F26" s="16"/>
      <c r="G26" s="17"/>
      <c r="H26" s="16"/>
      <c r="I26" s="16"/>
    </row>
    <row r="27" spans="2:9" ht="15">
      <c r="B27" s="14" t="s">
        <v>31</v>
      </c>
      <c r="C27" s="17"/>
      <c r="D27" s="16"/>
      <c r="E27" s="16"/>
      <c r="F27" s="16"/>
      <c r="G27" s="16"/>
      <c r="H27" s="16"/>
      <c r="I27" s="16"/>
    </row>
    <row r="28" spans="2:9" ht="15">
      <c r="B28" s="14" t="s">
        <v>22</v>
      </c>
      <c r="C28" s="17">
        <v>1</v>
      </c>
      <c r="D28" s="17">
        <v>6</v>
      </c>
      <c r="E28" s="17">
        <v>3</v>
      </c>
      <c r="F28" s="17">
        <v>3</v>
      </c>
      <c r="G28" s="17">
        <v>5</v>
      </c>
      <c r="H28" s="17"/>
      <c r="I28" s="17">
        <f aca="true" t="shared" si="2" ref="I28:I37">SUM(C28:H28)</f>
        <v>18</v>
      </c>
    </row>
    <row r="29" spans="2:9" ht="15">
      <c r="B29" s="14" t="s">
        <v>23</v>
      </c>
      <c r="C29" s="17">
        <v>15</v>
      </c>
      <c r="D29" s="17">
        <v>22</v>
      </c>
      <c r="E29" s="17">
        <v>13</v>
      </c>
      <c r="F29" s="17">
        <v>16</v>
      </c>
      <c r="G29" s="17">
        <v>10</v>
      </c>
      <c r="H29" s="17"/>
      <c r="I29" s="17">
        <f t="shared" si="2"/>
        <v>76</v>
      </c>
    </row>
    <row r="30" spans="2:9" ht="15">
      <c r="B30" s="14" t="s">
        <v>24</v>
      </c>
      <c r="C30" s="17">
        <v>22</v>
      </c>
      <c r="D30" s="17">
        <v>25</v>
      </c>
      <c r="E30" s="17">
        <v>20</v>
      </c>
      <c r="F30" s="17">
        <v>4</v>
      </c>
      <c r="G30" s="17">
        <v>24</v>
      </c>
      <c r="H30" s="17"/>
      <c r="I30" s="17">
        <f t="shared" si="2"/>
        <v>95</v>
      </c>
    </row>
    <row r="31" spans="2:9" ht="15">
      <c r="B31" s="14" t="s">
        <v>32</v>
      </c>
      <c r="C31" s="17">
        <v>9</v>
      </c>
      <c r="D31" s="17">
        <v>4</v>
      </c>
      <c r="E31" s="17">
        <v>6</v>
      </c>
      <c r="F31" s="17">
        <v>6</v>
      </c>
      <c r="G31" s="17">
        <v>9</v>
      </c>
      <c r="H31" s="17"/>
      <c r="I31" s="17">
        <f t="shared" si="2"/>
        <v>34</v>
      </c>
    </row>
    <row r="32" spans="2:9" ht="15">
      <c r="B32" s="14" t="s">
        <v>25</v>
      </c>
      <c r="C32" s="17">
        <v>10</v>
      </c>
      <c r="D32" s="17">
        <v>9</v>
      </c>
      <c r="E32" s="17">
        <v>6</v>
      </c>
      <c r="F32" s="17">
        <v>7</v>
      </c>
      <c r="G32" s="17">
        <v>4</v>
      </c>
      <c r="H32" s="17"/>
      <c r="I32" s="17">
        <f t="shared" si="2"/>
        <v>36</v>
      </c>
    </row>
    <row r="33" spans="2:9" ht="15">
      <c r="B33" s="14" t="s">
        <v>26</v>
      </c>
      <c r="C33" s="17">
        <v>1</v>
      </c>
      <c r="D33" s="17"/>
      <c r="E33" s="17">
        <v>1</v>
      </c>
      <c r="F33" s="17">
        <v>2</v>
      </c>
      <c r="G33" s="17">
        <v>2</v>
      </c>
      <c r="H33" s="17"/>
      <c r="I33" s="17">
        <f t="shared" si="2"/>
        <v>6</v>
      </c>
    </row>
    <row r="34" spans="2:9" ht="15">
      <c r="B34" s="14" t="s">
        <v>27</v>
      </c>
      <c r="C34" s="17">
        <v>2</v>
      </c>
      <c r="D34" s="17">
        <v>6</v>
      </c>
      <c r="E34" s="17">
        <v>4</v>
      </c>
      <c r="F34" s="17">
        <v>6</v>
      </c>
      <c r="G34" s="17">
        <v>5</v>
      </c>
      <c r="H34" s="17"/>
      <c r="I34" s="17">
        <f t="shared" si="2"/>
        <v>23</v>
      </c>
    </row>
    <row r="35" spans="2:9" ht="15">
      <c r="B35" s="14" t="s">
        <v>28</v>
      </c>
      <c r="C35" s="17">
        <v>2</v>
      </c>
      <c r="D35" s="17">
        <v>5</v>
      </c>
      <c r="E35" s="17">
        <v>4</v>
      </c>
      <c r="F35" s="17">
        <v>21</v>
      </c>
      <c r="G35" s="17">
        <v>3</v>
      </c>
      <c r="H35" s="17"/>
      <c r="I35" s="17">
        <f t="shared" si="2"/>
        <v>35</v>
      </c>
    </row>
    <row r="36" spans="2:9" ht="15">
      <c r="B36" s="14" t="s">
        <v>29</v>
      </c>
      <c r="C36" s="17"/>
      <c r="D36" s="17"/>
      <c r="E36" s="17"/>
      <c r="F36" s="17"/>
      <c r="G36" s="17"/>
      <c r="H36" s="17"/>
      <c r="I36" s="17">
        <f t="shared" si="2"/>
        <v>0</v>
      </c>
    </row>
    <row r="37" spans="2:9" ht="15">
      <c r="B37" s="14" t="s">
        <v>33</v>
      </c>
      <c r="C37" s="17">
        <v>1</v>
      </c>
      <c r="D37" s="17"/>
      <c r="E37" s="17"/>
      <c r="F37" s="17"/>
      <c r="G37" s="17"/>
      <c r="H37" s="17"/>
      <c r="I37" s="17">
        <f t="shared" si="2"/>
        <v>1</v>
      </c>
    </row>
    <row r="38" spans="5:7" ht="12.75">
      <c r="E38" s="19"/>
      <c r="F38" s="19"/>
      <c r="G38" s="19"/>
    </row>
  </sheetData>
  <mergeCells count="4">
    <mergeCell ref="B2:J2"/>
    <mergeCell ref="B3:J3"/>
    <mergeCell ref="B1:J1"/>
    <mergeCell ref="A5:K5"/>
  </mergeCells>
  <printOptions/>
  <pageMargins left="0.75" right="0.75" top="1" bottom="1" header="0.5" footer="0.5"/>
  <pageSetup fitToHeight="1" fitToWidth="1" horizontalDpi="300" verticalDpi="3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Y166"/>
  <sheetViews>
    <sheetView workbookViewId="0" topLeftCell="A1">
      <pane ySplit="2" topLeftCell="BM3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3.28125" style="8" bestFit="1" customWidth="1"/>
    <col min="2" max="2" width="8.7109375" style="4" bestFit="1" customWidth="1"/>
    <col min="3" max="3" width="10.421875" style="4" bestFit="1" customWidth="1"/>
    <col min="4" max="4" width="28.7109375" style="10" customWidth="1"/>
    <col min="5" max="5" width="7.28125" style="8" bestFit="1" customWidth="1"/>
    <col min="6" max="6" width="3.28125" style="8" bestFit="1" customWidth="1"/>
    <col min="7" max="7" width="4.28125" style="8" bestFit="1" customWidth="1"/>
    <col min="8" max="8" width="16.421875" style="4" bestFit="1" customWidth="1"/>
    <col min="9" max="9" width="8.140625" style="4" bestFit="1" customWidth="1"/>
    <col min="10" max="10" width="7.140625" style="7" bestFit="1" customWidth="1"/>
    <col min="11" max="13" width="7.140625" style="4" bestFit="1" customWidth="1"/>
    <col min="14" max="15" width="4.00390625" style="4" bestFit="1" customWidth="1"/>
    <col min="16" max="16" width="7.140625" style="4" bestFit="1" customWidth="1"/>
    <col min="17" max="17" width="3.28125" style="4" bestFit="1" customWidth="1"/>
    <col min="18" max="18" width="4.00390625" style="4" bestFit="1" customWidth="1"/>
    <col min="19" max="19" width="7.140625" style="4" bestFit="1" customWidth="1"/>
    <col min="20" max="20" width="3.28125" style="4" bestFit="1" customWidth="1"/>
    <col min="21" max="21" width="4.00390625" style="4" bestFit="1" customWidth="1"/>
    <col min="22" max="22" width="8.140625" style="4" bestFit="1" customWidth="1"/>
    <col min="23" max="23" width="3.28125" style="4" bestFit="1" customWidth="1"/>
    <col min="24" max="25" width="4.00390625" style="4" bestFit="1" customWidth="1"/>
    <col min="26" max="27" width="7.140625" style="4" bestFit="1" customWidth="1"/>
    <col min="28" max="28" width="2.00390625" style="4" bestFit="1" customWidth="1"/>
    <col min="29" max="29" width="4.00390625" style="4" bestFit="1" customWidth="1"/>
    <col min="30" max="30" width="3.00390625" style="4" bestFit="1" customWidth="1"/>
    <col min="31" max="31" width="9.7109375" style="4" bestFit="1" customWidth="1"/>
    <col min="32" max="32" width="7.140625" style="4" bestFit="1" customWidth="1"/>
    <col min="33" max="33" width="2.00390625" style="4" bestFit="1" customWidth="1"/>
    <col min="34" max="34" width="4.00390625" style="4" bestFit="1" customWidth="1"/>
    <col min="35" max="35" width="4.140625" style="4" customWidth="1"/>
    <col min="36" max="36" width="7.140625" style="4" bestFit="1" customWidth="1"/>
    <col min="37" max="39" width="4.140625" style="4" customWidth="1"/>
    <col min="40" max="40" width="3.00390625" style="4" bestFit="1" customWidth="1"/>
    <col min="41" max="41" width="4.00390625" style="4" bestFit="1" customWidth="1"/>
    <col min="42" max="16384" width="4.140625" style="4" customWidth="1"/>
  </cols>
  <sheetData>
    <row r="1" spans="1:11" s="13" customFormat="1" ht="76.5" customHeight="1">
      <c r="A1" s="43" t="s">
        <v>0</v>
      </c>
      <c r="B1" s="44"/>
      <c r="C1" s="44"/>
      <c r="D1" s="45" t="s">
        <v>528</v>
      </c>
      <c r="E1" s="46"/>
      <c r="F1" s="46"/>
      <c r="G1" s="46"/>
      <c r="H1" s="46"/>
      <c r="I1" s="46"/>
      <c r="J1" s="46"/>
      <c r="K1" s="46"/>
    </row>
    <row r="2" spans="1:25" s="11" customFormat="1" ht="72">
      <c r="A2" s="18" t="s">
        <v>9</v>
      </c>
      <c r="B2" s="1" t="s">
        <v>1</v>
      </c>
      <c r="C2" s="1" t="s">
        <v>2</v>
      </c>
      <c r="D2" s="9" t="s">
        <v>3</v>
      </c>
      <c r="E2" s="2" t="s">
        <v>4</v>
      </c>
      <c r="F2" s="5" t="s">
        <v>5</v>
      </c>
      <c r="G2" s="2" t="s">
        <v>15</v>
      </c>
      <c r="H2" s="1" t="s">
        <v>6</v>
      </c>
      <c r="I2" s="1" t="s">
        <v>10</v>
      </c>
      <c r="J2" s="3" t="s">
        <v>11</v>
      </c>
      <c r="K2" s="3" t="s">
        <v>12</v>
      </c>
      <c r="L2" s="6" t="s">
        <v>13</v>
      </c>
      <c r="M2" s="6" t="s">
        <v>16</v>
      </c>
      <c r="N2" s="3" t="s">
        <v>17</v>
      </c>
      <c r="O2" s="6" t="s">
        <v>14</v>
      </c>
      <c r="P2" s="3" t="s">
        <v>34</v>
      </c>
      <c r="Q2" s="6" t="s">
        <v>35</v>
      </c>
      <c r="R2" s="6" t="s">
        <v>36</v>
      </c>
      <c r="S2" s="6" t="s">
        <v>37</v>
      </c>
      <c r="T2" s="3" t="s">
        <v>38</v>
      </c>
      <c r="U2" s="3" t="s">
        <v>39</v>
      </c>
      <c r="V2" s="6" t="s">
        <v>40</v>
      </c>
      <c r="W2" s="3" t="s">
        <v>41</v>
      </c>
      <c r="X2" s="3" t="s">
        <v>42</v>
      </c>
      <c r="Y2" s="6" t="s">
        <v>18</v>
      </c>
    </row>
    <row r="3" spans="1:25" ht="12.75">
      <c r="A3" s="20">
        <v>22</v>
      </c>
      <c r="B3" s="22" t="s">
        <v>44</v>
      </c>
      <c r="C3" s="22" t="s">
        <v>45</v>
      </c>
      <c r="D3" s="23"/>
      <c r="E3" s="20" t="s">
        <v>46</v>
      </c>
      <c r="F3" s="20" t="s">
        <v>47</v>
      </c>
      <c r="G3" s="20">
        <v>29</v>
      </c>
      <c r="H3" s="22" t="s">
        <v>48</v>
      </c>
      <c r="I3" s="24">
        <v>0.4263888888888889</v>
      </c>
      <c r="J3" s="24">
        <v>0.0360833333333333</v>
      </c>
      <c r="K3" s="25">
        <v>1</v>
      </c>
      <c r="L3" s="26">
        <v>100</v>
      </c>
      <c r="M3" s="24">
        <v>0.03936458333333326</v>
      </c>
      <c r="N3" s="25">
        <v>1</v>
      </c>
      <c r="O3" s="26">
        <v>100</v>
      </c>
      <c r="P3" s="24">
        <v>0.03281365740740738</v>
      </c>
      <c r="Q3" s="25">
        <v>1</v>
      </c>
      <c r="R3" s="26">
        <v>100</v>
      </c>
      <c r="S3" s="24">
        <v>0.04289004629629628</v>
      </c>
      <c r="T3" s="27">
        <v>1</v>
      </c>
      <c r="U3" s="26">
        <v>100</v>
      </c>
      <c r="V3" s="24">
        <v>0.0455335648148148</v>
      </c>
      <c r="W3" s="25">
        <v>1</v>
      </c>
      <c r="X3" s="25">
        <v>100</v>
      </c>
      <c r="Y3" s="27">
        <v>515</v>
      </c>
    </row>
    <row r="4" spans="1:25" ht="12.75">
      <c r="A4" s="20"/>
      <c r="B4" s="22"/>
      <c r="C4" s="22"/>
      <c r="D4" s="23"/>
      <c r="E4" s="20"/>
      <c r="F4" s="20"/>
      <c r="G4" s="20"/>
      <c r="H4" s="22"/>
      <c r="I4" s="24"/>
      <c r="J4" s="24"/>
      <c r="K4" s="25"/>
      <c r="L4" s="26"/>
      <c r="M4" s="24"/>
      <c r="N4" s="25"/>
      <c r="O4" s="26"/>
      <c r="P4" s="24"/>
      <c r="Q4" s="25"/>
      <c r="R4" s="26"/>
      <c r="S4" s="24"/>
      <c r="T4" s="27"/>
      <c r="U4" s="26"/>
      <c r="V4" s="24"/>
      <c r="W4" s="25"/>
      <c r="X4" s="25"/>
      <c r="Y4" s="27"/>
    </row>
    <row r="5" spans="1:25" ht="12.75">
      <c r="A5" s="20">
        <v>72</v>
      </c>
      <c r="B5" s="22" t="s">
        <v>49</v>
      </c>
      <c r="C5" s="22" t="s">
        <v>50</v>
      </c>
      <c r="D5" s="23" t="s">
        <v>51</v>
      </c>
      <c r="E5" s="20" t="s">
        <v>52</v>
      </c>
      <c r="F5" s="20" t="s">
        <v>47</v>
      </c>
      <c r="G5" s="20">
        <v>34</v>
      </c>
      <c r="H5" s="22" t="s">
        <v>48</v>
      </c>
      <c r="I5" s="24">
        <v>0.4263888888888889</v>
      </c>
      <c r="J5" s="24"/>
      <c r="K5" s="25"/>
      <c r="L5" s="26">
        <v>0</v>
      </c>
      <c r="M5" s="24"/>
      <c r="N5" s="25"/>
      <c r="O5" s="26">
        <v>0</v>
      </c>
      <c r="P5" s="24"/>
      <c r="Q5" s="25"/>
      <c r="R5" s="26">
        <v>0</v>
      </c>
      <c r="S5" s="24">
        <v>0.052934027777777726</v>
      </c>
      <c r="T5" s="27">
        <v>1</v>
      </c>
      <c r="U5" s="26">
        <v>100</v>
      </c>
      <c r="V5" s="24">
        <v>0.0548865740740741</v>
      </c>
      <c r="W5" s="25">
        <v>1</v>
      </c>
      <c r="X5" s="25">
        <v>100</v>
      </c>
      <c r="Y5" s="27">
        <v>200</v>
      </c>
    </row>
    <row r="6" spans="1:25" ht="12.75">
      <c r="A6" s="20">
        <v>47</v>
      </c>
      <c r="B6" s="22" t="s">
        <v>53</v>
      </c>
      <c r="C6" s="22" t="s">
        <v>54</v>
      </c>
      <c r="D6" s="23"/>
      <c r="E6" s="20" t="s">
        <v>52</v>
      </c>
      <c r="F6" s="20" t="s">
        <v>47</v>
      </c>
      <c r="G6" s="20">
        <v>35</v>
      </c>
      <c r="H6" s="22" t="s">
        <v>55</v>
      </c>
      <c r="I6" s="24">
        <v>0.4263888888888889</v>
      </c>
      <c r="J6" s="24"/>
      <c r="K6" s="25"/>
      <c r="L6" s="26">
        <v>0</v>
      </c>
      <c r="M6" s="24">
        <v>0.05103587962962958</v>
      </c>
      <c r="N6" s="25">
        <v>1</v>
      </c>
      <c r="O6" s="26">
        <v>100</v>
      </c>
      <c r="P6" s="24"/>
      <c r="Q6" s="25"/>
      <c r="R6" s="26">
        <v>0</v>
      </c>
      <c r="S6" s="24"/>
      <c r="T6" s="27"/>
      <c r="U6" s="26"/>
      <c r="V6" s="24">
        <v>0.05970949074074078</v>
      </c>
      <c r="W6" s="25">
        <v>2</v>
      </c>
      <c r="X6" s="25">
        <v>95</v>
      </c>
      <c r="Y6" s="27">
        <v>195</v>
      </c>
    </row>
    <row r="7" spans="1:25" ht="12.75">
      <c r="A7" s="20"/>
      <c r="B7" s="22"/>
      <c r="C7" s="22"/>
      <c r="D7" s="23"/>
      <c r="E7" s="20"/>
      <c r="F7" s="20"/>
      <c r="G7" s="20"/>
      <c r="H7" s="22"/>
      <c r="I7" s="24"/>
      <c r="J7" s="24"/>
      <c r="K7" s="25"/>
      <c r="L7" s="26"/>
      <c r="M7" s="24"/>
      <c r="N7" s="25"/>
      <c r="O7" s="26"/>
      <c r="P7" s="24"/>
      <c r="Q7" s="25"/>
      <c r="R7" s="26"/>
      <c r="S7" s="24"/>
      <c r="T7" s="27"/>
      <c r="U7" s="26"/>
      <c r="V7" s="24"/>
      <c r="W7" s="25"/>
      <c r="X7" s="25"/>
      <c r="Y7" s="27"/>
    </row>
    <row r="8" spans="1:25" ht="12.75">
      <c r="A8" s="20">
        <v>61</v>
      </c>
      <c r="B8" s="22" t="s">
        <v>203</v>
      </c>
      <c r="C8" s="22" t="s">
        <v>116</v>
      </c>
      <c r="D8" s="23"/>
      <c r="E8" s="20" t="s">
        <v>59</v>
      </c>
      <c r="F8" s="20" t="s">
        <v>47</v>
      </c>
      <c r="G8" s="20">
        <v>41</v>
      </c>
      <c r="H8" s="22" t="s">
        <v>118</v>
      </c>
      <c r="I8" s="24">
        <v>0.4263888888888889</v>
      </c>
      <c r="J8" s="24"/>
      <c r="K8" s="25"/>
      <c r="L8" s="29">
        <v>0</v>
      </c>
      <c r="M8" s="24"/>
      <c r="N8" s="25"/>
      <c r="O8" s="26">
        <v>0</v>
      </c>
      <c r="P8" s="24">
        <v>0.030980324074074084</v>
      </c>
      <c r="Q8" s="29">
        <v>3</v>
      </c>
      <c r="R8" s="29">
        <v>90</v>
      </c>
      <c r="S8" s="24"/>
      <c r="T8" s="27"/>
      <c r="U8" s="26"/>
      <c r="V8" s="24"/>
      <c r="W8" s="25"/>
      <c r="X8" s="25"/>
      <c r="Y8" s="27">
        <v>90</v>
      </c>
    </row>
    <row r="9" spans="1:25" ht="12.75">
      <c r="A9" s="20">
        <v>5</v>
      </c>
      <c r="B9" s="30" t="s">
        <v>60</v>
      </c>
      <c r="C9" s="30" t="s">
        <v>61</v>
      </c>
      <c r="D9" s="9" t="s">
        <v>62</v>
      </c>
      <c r="E9" s="21" t="s">
        <v>59</v>
      </c>
      <c r="F9" s="21" t="s">
        <v>47</v>
      </c>
      <c r="G9" s="21">
        <v>56</v>
      </c>
      <c r="H9" s="30" t="s">
        <v>48</v>
      </c>
      <c r="I9" s="24">
        <v>0.4263888888888889</v>
      </c>
      <c r="J9" s="24">
        <v>0.036363425925925896</v>
      </c>
      <c r="K9" s="25">
        <v>1</v>
      </c>
      <c r="L9" s="29">
        <v>100</v>
      </c>
      <c r="M9" s="24">
        <v>0.03570949074074076</v>
      </c>
      <c r="N9" s="25">
        <v>1</v>
      </c>
      <c r="O9" s="29">
        <v>100</v>
      </c>
      <c r="P9" s="24">
        <v>0.02374884259259258</v>
      </c>
      <c r="Q9" s="29">
        <v>2</v>
      </c>
      <c r="R9" s="29">
        <v>95</v>
      </c>
      <c r="S9" s="24">
        <v>0.042920138888888903</v>
      </c>
      <c r="T9" s="27">
        <v>1</v>
      </c>
      <c r="U9" s="29">
        <v>100</v>
      </c>
      <c r="V9" s="24">
        <v>0.046728009259259295</v>
      </c>
      <c r="W9" s="25">
        <v>2</v>
      </c>
      <c r="X9" s="29">
        <v>95</v>
      </c>
      <c r="Y9" s="27">
        <v>505</v>
      </c>
    </row>
    <row r="10" spans="1:25" ht="12.75">
      <c r="A10" s="20">
        <v>40</v>
      </c>
      <c r="B10" s="22" t="s">
        <v>184</v>
      </c>
      <c r="C10" s="22" t="s">
        <v>179</v>
      </c>
      <c r="D10" s="23" t="s">
        <v>125</v>
      </c>
      <c r="E10" s="20" t="s">
        <v>59</v>
      </c>
      <c r="F10" s="20" t="s">
        <v>47</v>
      </c>
      <c r="G10" s="20">
        <v>46</v>
      </c>
      <c r="H10" s="22" t="s">
        <v>133</v>
      </c>
      <c r="I10" s="24">
        <v>0.4263888888888889</v>
      </c>
      <c r="J10" s="24">
        <v>0.03990509259259256</v>
      </c>
      <c r="K10" s="25">
        <v>3</v>
      </c>
      <c r="L10" s="29">
        <v>90</v>
      </c>
      <c r="M10" s="24">
        <v>0.0452696759259259</v>
      </c>
      <c r="N10" s="25">
        <v>3</v>
      </c>
      <c r="O10" s="29">
        <v>90</v>
      </c>
      <c r="P10" s="24">
        <v>0.022799768518518504</v>
      </c>
      <c r="Q10" s="29">
        <v>1</v>
      </c>
      <c r="R10" s="29">
        <v>100</v>
      </c>
      <c r="S10" s="24">
        <v>0.049564814814814784</v>
      </c>
      <c r="T10" s="27">
        <v>3</v>
      </c>
      <c r="U10" s="26">
        <v>90</v>
      </c>
      <c r="V10" s="24"/>
      <c r="W10" s="25"/>
      <c r="X10" s="25"/>
      <c r="Y10" s="27">
        <v>385</v>
      </c>
    </row>
    <row r="11" spans="1:25" ht="12.75">
      <c r="A11" s="20">
        <v>51</v>
      </c>
      <c r="B11" s="22" t="s">
        <v>56</v>
      </c>
      <c r="C11" s="22" t="s">
        <v>57</v>
      </c>
      <c r="D11" s="23" t="s">
        <v>58</v>
      </c>
      <c r="E11" s="20" t="s">
        <v>59</v>
      </c>
      <c r="F11" s="20" t="s">
        <v>47</v>
      </c>
      <c r="G11" s="20">
        <v>43</v>
      </c>
      <c r="H11" s="22" t="s">
        <v>48</v>
      </c>
      <c r="I11" s="24">
        <v>0.4263888888888889</v>
      </c>
      <c r="J11" s="24"/>
      <c r="K11" s="25"/>
      <c r="L11" s="26">
        <v>0</v>
      </c>
      <c r="M11" s="24">
        <v>0.037548611111111074</v>
      </c>
      <c r="N11" s="25">
        <v>2</v>
      </c>
      <c r="O11" s="29">
        <v>95</v>
      </c>
      <c r="P11" s="24"/>
      <c r="Q11" s="25"/>
      <c r="R11" s="26">
        <v>0</v>
      </c>
      <c r="S11" s="24">
        <v>0.043605324074074026</v>
      </c>
      <c r="T11" s="27">
        <v>2</v>
      </c>
      <c r="U11" s="29">
        <v>95</v>
      </c>
      <c r="V11" s="24">
        <v>0.045562500000000006</v>
      </c>
      <c r="W11" s="25">
        <v>1</v>
      </c>
      <c r="X11" s="29">
        <v>100</v>
      </c>
      <c r="Y11" s="27">
        <v>290</v>
      </c>
    </row>
    <row r="12" spans="1:25" ht="12.75">
      <c r="A12" s="20">
        <v>9</v>
      </c>
      <c r="B12" s="30" t="s">
        <v>138</v>
      </c>
      <c r="C12" s="30" t="s">
        <v>139</v>
      </c>
      <c r="D12" s="9"/>
      <c r="E12" s="21" t="s">
        <v>59</v>
      </c>
      <c r="F12" s="21" t="s">
        <v>47</v>
      </c>
      <c r="G12" s="21">
        <v>40</v>
      </c>
      <c r="H12" s="30" t="s">
        <v>140</v>
      </c>
      <c r="I12" s="24">
        <v>0.4263888888888889</v>
      </c>
      <c r="J12" s="24">
        <v>0.03715277777777781</v>
      </c>
      <c r="K12" s="25">
        <v>2</v>
      </c>
      <c r="L12" s="29">
        <v>95</v>
      </c>
      <c r="M12" s="24"/>
      <c r="N12" s="25"/>
      <c r="O12" s="26">
        <v>0</v>
      </c>
      <c r="P12" s="24"/>
      <c r="Q12" s="25"/>
      <c r="R12" s="26">
        <v>0</v>
      </c>
      <c r="S12" s="24"/>
      <c r="T12" s="27"/>
      <c r="U12" s="26"/>
      <c r="V12" s="24"/>
      <c r="W12" s="25"/>
      <c r="X12" s="25"/>
      <c r="Y12" s="27">
        <v>95</v>
      </c>
    </row>
    <row r="13" spans="1:25" ht="12.75">
      <c r="A13" s="20">
        <v>17</v>
      </c>
      <c r="B13" s="22" t="s">
        <v>150</v>
      </c>
      <c r="C13" s="22" t="s">
        <v>128</v>
      </c>
      <c r="D13" s="23"/>
      <c r="E13" s="20" t="s">
        <v>59</v>
      </c>
      <c r="F13" s="20" t="s">
        <v>47</v>
      </c>
      <c r="G13" s="20">
        <v>46</v>
      </c>
      <c r="H13" s="22" t="s">
        <v>149</v>
      </c>
      <c r="I13" s="24">
        <v>0.4263888888888889</v>
      </c>
      <c r="J13" s="24">
        <v>0.055628472222222225</v>
      </c>
      <c r="K13" s="25">
        <v>4</v>
      </c>
      <c r="L13" s="29">
        <v>85</v>
      </c>
      <c r="M13" s="24"/>
      <c r="N13" s="25"/>
      <c r="O13" s="26">
        <v>0</v>
      </c>
      <c r="P13" s="24"/>
      <c r="Q13" s="25"/>
      <c r="R13" s="26">
        <v>0</v>
      </c>
      <c r="S13" s="24"/>
      <c r="T13" s="27"/>
      <c r="U13" s="26"/>
      <c r="V13" s="24"/>
      <c r="W13" s="25"/>
      <c r="X13" s="25"/>
      <c r="Y13" s="27">
        <v>85</v>
      </c>
    </row>
    <row r="14" spans="1:25" ht="12.75">
      <c r="A14" s="20">
        <v>23</v>
      </c>
      <c r="B14" s="22" t="s">
        <v>153</v>
      </c>
      <c r="C14" s="22" t="s">
        <v>154</v>
      </c>
      <c r="D14" s="23"/>
      <c r="E14" s="20" t="s">
        <v>59</v>
      </c>
      <c r="F14" s="20" t="s">
        <v>47</v>
      </c>
      <c r="G14" s="20">
        <v>56</v>
      </c>
      <c r="H14" s="22" t="s">
        <v>48</v>
      </c>
      <c r="I14" s="24">
        <v>0.4263888888888889</v>
      </c>
      <c r="J14" s="24">
        <v>0.05949074074074068</v>
      </c>
      <c r="K14" s="25">
        <v>5</v>
      </c>
      <c r="L14" s="29">
        <v>80</v>
      </c>
      <c r="M14" s="24"/>
      <c r="N14" s="25"/>
      <c r="O14" s="26">
        <v>0</v>
      </c>
      <c r="P14" s="24"/>
      <c r="Q14" s="25"/>
      <c r="R14" s="26">
        <v>0</v>
      </c>
      <c r="S14" s="24"/>
      <c r="T14" s="27"/>
      <c r="U14" s="26"/>
      <c r="V14" s="24"/>
      <c r="W14" s="25"/>
      <c r="X14" s="25"/>
      <c r="Y14" s="27">
        <v>80</v>
      </c>
    </row>
    <row r="15" spans="1:25" ht="12.75">
      <c r="A15" s="20"/>
      <c r="B15" s="22"/>
      <c r="C15" s="22"/>
      <c r="D15" s="23"/>
      <c r="E15" s="20"/>
      <c r="F15" s="20"/>
      <c r="G15" s="20"/>
      <c r="H15" s="22"/>
      <c r="I15" s="24"/>
      <c r="J15" s="24"/>
      <c r="K15" s="25"/>
      <c r="L15" s="29"/>
      <c r="M15" s="24"/>
      <c r="N15" s="25"/>
      <c r="O15" s="26"/>
      <c r="P15" s="24"/>
      <c r="Q15" s="25"/>
      <c r="R15" s="26"/>
      <c r="S15" s="24"/>
      <c r="T15" s="27"/>
      <c r="U15" s="26"/>
      <c r="V15" s="24"/>
      <c r="W15" s="25"/>
      <c r="X15" s="25"/>
      <c r="Y15" s="27"/>
    </row>
    <row r="16" spans="1:25" ht="22.5">
      <c r="A16" s="20">
        <v>39</v>
      </c>
      <c r="B16" s="22" t="s">
        <v>168</v>
      </c>
      <c r="C16" s="22" t="s">
        <v>179</v>
      </c>
      <c r="D16" s="23"/>
      <c r="E16" s="20" t="s">
        <v>103</v>
      </c>
      <c r="F16" s="20" t="s">
        <v>47</v>
      </c>
      <c r="G16" s="20">
        <v>13</v>
      </c>
      <c r="H16" s="22" t="s">
        <v>133</v>
      </c>
      <c r="I16" s="24">
        <v>0.4263888888888889</v>
      </c>
      <c r="J16" s="31" t="s">
        <v>182</v>
      </c>
      <c r="K16" s="25">
        <v>3</v>
      </c>
      <c r="L16" s="29">
        <v>90</v>
      </c>
      <c r="M16" s="31" t="s">
        <v>183</v>
      </c>
      <c r="N16" s="25">
        <v>1</v>
      </c>
      <c r="O16" s="26">
        <v>100</v>
      </c>
      <c r="P16" s="24"/>
      <c r="Q16" s="25"/>
      <c r="R16" s="26">
        <v>0</v>
      </c>
      <c r="S16" s="24"/>
      <c r="T16" s="27"/>
      <c r="U16" s="26"/>
      <c r="V16" s="24"/>
      <c r="W16" s="25"/>
      <c r="X16" s="25"/>
      <c r="Y16" s="27">
        <v>205</v>
      </c>
    </row>
    <row r="17" spans="1:25" ht="12.75">
      <c r="A17" s="20">
        <v>34</v>
      </c>
      <c r="B17" s="22" t="s">
        <v>168</v>
      </c>
      <c r="C17" s="22" t="s">
        <v>169</v>
      </c>
      <c r="D17" s="23" t="s">
        <v>117</v>
      </c>
      <c r="E17" s="20" t="s">
        <v>103</v>
      </c>
      <c r="F17" s="20" t="s">
        <v>47</v>
      </c>
      <c r="G17" s="20">
        <v>13</v>
      </c>
      <c r="H17" s="22" t="s">
        <v>94</v>
      </c>
      <c r="I17" s="24">
        <v>0.4263888888888889</v>
      </c>
      <c r="J17" s="24">
        <v>0.04259606481481476</v>
      </c>
      <c r="K17" s="25">
        <v>1</v>
      </c>
      <c r="L17" s="29">
        <v>100</v>
      </c>
      <c r="M17" s="24"/>
      <c r="N17" s="25"/>
      <c r="O17" s="26">
        <v>0</v>
      </c>
      <c r="P17" s="24"/>
      <c r="Q17" s="25"/>
      <c r="R17" s="26">
        <v>0</v>
      </c>
      <c r="S17" s="24"/>
      <c r="T17" s="27"/>
      <c r="U17" s="26"/>
      <c r="V17" s="24"/>
      <c r="W17" s="25"/>
      <c r="X17" s="25"/>
      <c r="Y17" s="27">
        <v>100</v>
      </c>
    </row>
    <row r="18" spans="1:25" ht="12.75">
      <c r="A18" s="20">
        <v>37</v>
      </c>
      <c r="B18" s="22" t="s">
        <v>177</v>
      </c>
      <c r="C18" s="22" t="s">
        <v>175</v>
      </c>
      <c r="D18" s="23" t="s">
        <v>176</v>
      </c>
      <c r="E18" s="20" t="s">
        <v>103</v>
      </c>
      <c r="F18" s="20" t="s">
        <v>47</v>
      </c>
      <c r="G18" s="20">
        <v>15</v>
      </c>
      <c r="H18" s="22" t="s">
        <v>129</v>
      </c>
      <c r="I18" s="24">
        <v>0.4263888888888889</v>
      </c>
      <c r="J18" s="24">
        <v>0.04987615740740742</v>
      </c>
      <c r="K18" s="25">
        <v>2</v>
      </c>
      <c r="L18" s="29">
        <v>95</v>
      </c>
      <c r="M18" s="24"/>
      <c r="N18" s="25"/>
      <c r="O18" s="26">
        <v>0</v>
      </c>
      <c r="P18" s="24"/>
      <c r="Q18" s="25"/>
      <c r="R18" s="26">
        <v>0</v>
      </c>
      <c r="S18" s="24"/>
      <c r="T18" s="27"/>
      <c r="U18" s="26"/>
      <c r="V18" s="24"/>
      <c r="W18" s="25"/>
      <c r="X18" s="25"/>
      <c r="Y18" s="27">
        <v>95</v>
      </c>
    </row>
    <row r="19" spans="1:25" ht="22.5">
      <c r="A19" s="20">
        <v>35</v>
      </c>
      <c r="B19" s="22" t="s">
        <v>170</v>
      </c>
      <c r="C19" s="22" t="s">
        <v>171</v>
      </c>
      <c r="D19" s="23"/>
      <c r="E19" s="20" t="s">
        <v>103</v>
      </c>
      <c r="F19" s="20" t="s">
        <v>47</v>
      </c>
      <c r="G19" s="20">
        <v>10</v>
      </c>
      <c r="H19" s="22" t="s">
        <v>172</v>
      </c>
      <c r="I19" s="24">
        <v>0.4263888888888889</v>
      </c>
      <c r="J19" s="31" t="s">
        <v>173</v>
      </c>
      <c r="K19" s="25">
        <v>4</v>
      </c>
      <c r="L19" s="29">
        <v>85</v>
      </c>
      <c r="M19" s="24"/>
      <c r="N19" s="25"/>
      <c r="O19" s="26">
        <v>0</v>
      </c>
      <c r="P19" s="24"/>
      <c r="Q19" s="25"/>
      <c r="R19" s="26">
        <v>0</v>
      </c>
      <c r="S19" s="24"/>
      <c r="T19" s="27"/>
      <c r="U19" s="26"/>
      <c r="V19" s="24"/>
      <c r="W19" s="25"/>
      <c r="X19" s="25"/>
      <c r="Y19" s="27">
        <v>85</v>
      </c>
    </row>
    <row r="20" spans="1:25" ht="12.75">
      <c r="A20" s="20"/>
      <c r="B20" s="22"/>
      <c r="C20" s="22"/>
      <c r="D20" s="23"/>
      <c r="E20" s="20"/>
      <c r="F20" s="20"/>
      <c r="G20" s="20"/>
      <c r="H20" s="22"/>
      <c r="I20" s="24"/>
      <c r="J20" s="31"/>
      <c r="K20" s="25"/>
      <c r="L20" s="29"/>
      <c r="M20" s="24"/>
      <c r="N20" s="25"/>
      <c r="O20" s="26"/>
      <c r="P20" s="24"/>
      <c r="Q20" s="25"/>
      <c r="R20" s="26"/>
      <c r="S20" s="24"/>
      <c r="T20" s="27"/>
      <c r="U20" s="26"/>
      <c r="V20" s="24"/>
      <c r="W20" s="25"/>
      <c r="X20" s="25"/>
      <c r="Y20" s="27"/>
    </row>
    <row r="21" spans="1:25" ht="12.75">
      <c r="A21" s="20">
        <v>81</v>
      </c>
      <c r="B21" s="22" t="s">
        <v>63</v>
      </c>
      <c r="C21" s="22" t="s">
        <v>64</v>
      </c>
      <c r="D21" s="23"/>
      <c r="E21" s="20" t="s">
        <v>46</v>
      </c>
      <c r="F21" s="20" t="s">
        <v>65</v>
      </c>
      <c r="G21" s="20">
        <v>19</v>
      </c>
      <c r="H21" s="22" t="s">
        <v>66</v>
      </c>
      <c r="I21" s="24">
        <v>0.4263888888888889</v>
      </c>
      <c r="J21" s="24"/>
      <c r="K21" s="25"/>
      <c r="L21" s="26">
        <v>0</v>
      </c>
      <c r="M21" s="24"/>
      <c r="N21" s="25"/>
      <c r="O21" s="26">
        <v>0</v>
      </c>
      <c r="P21" s="24"/>
      <c r="Q21" s="25"/>
      <c r="R21" s="26">
        <v>0</v>
      </c>
      <c r="S21" s="24"/>
      <c r="T21" s="27"/>
      <c r="U21" s="26"/>
      <c r="V21" s="24">
        <v>0.03716087962962966</v>
      </c>
      <c r="W21" s="25">
        <v>1</v>
      </c>
      <c r="X21" s="29">
        <v>100</v>
      </c>
      <c r="Y21" s="27">
        <v>100</v>
      </c>
    </row>
    <row r="22" spans="1:25" ht="12.75">
      <c r="A22" s="20">
        <v>26</v>
      </c>
      <c r="B22" s="30" t="s">
        <v>67</v>
      </c>
      <c r="C22" s="30" t="s">
        <v>68</v>
      </c>
      <c r="D22" s="9"/>
      <c r="E22" s="21" t="s">
        <v>46</v>
      </c>
      <c r="F22" s="21" t="s">
        <v>65</v>
      </c>
      <c r="G22" s="21">
        <v>26</v>
      </c>
      <c r="H22" s="30" t="s">
        <v>69</v>
      </c>
      <c r="I22" s="24">
        <v>0.4263888888888889</v>
      </c>
      <c r="J22" s="24">
        <v>0.03700115740740739</v>
      </c>
      <c r="K22" s="25">
        <v>5</v>
      </c>
      <c r="L22" s="29">
        <v>80</v>
      </c>
      <c r="M22" s="24">
        <v>0.030274305555555547</v>
      </c>
      <c r="N22" s="25">
        <v>2</v>
      </c>
      <c r="O22" s="29">
        <v>95</v>
      </c>
      <c r="P22" s="24">
        <v>0.018773148148148122</v>
      </c>
      <c r="Q22" s="29">
        <v>3</v>
      </c>
      <c r="R22" s="29">
        <v>90</v>
      </c>
      <c r="S22" s="24">
        <v>0.03482175925925923</v>
      </c>
      <c r="T22" s="27">
        <v>3</v>
      </c>
      <c r="U22" s="29">
        <v>90</v>
      </c>
      <c r="V22" s="24">
        <v>0.03730092592592593</v>
      </c>
      <c r="W22" s="25">
        <v>2</v>
      </c>
      <c r="X22" s="29">
        <v>95</v>
      </c>
      <c r="Y22" s="27">
        <v>450</v>
      </c>
    </row>
    <row r="23" spans="1:25" ht="12.75">
      <c r="A23" s="20">
        <v>70</v>
      </c>
      <c r="B23" s="22" t="s">
        <v>70</v>
      </c>
      <c r="C23" s="22" t="s">
        <v>71</v>
      </c>
      <c r="D23" s="23"/>
      <c r="E23" s="20" t="s">
        <v>46</v>
      </c>
      <c r="F23" s="20" t="s">
        <v>65</v>
      </c>
      <c r="G23" s="20">
        <v>27</v>
      </c>
      <c r="H23" s="22" t="s">
        <v>72</v>
      </c>
      <c r="I23" s="24">
        <v>0.4263888888888889</v>
      </c>
      <c r="J23" s="24">
        <v>0.03549189814814813</v>
      </c>
      <c r="K23" s="25">
        <v>4</v>
      </c>
      <c r="L23" s="29">
        <v>85</v>
      </c>
      <c r="M23" s="24"/>
      <c r="N23" s="25"/>
      <c r="O23" s="26">
        <v>0</v>
      </c>
      <c r="P23" s="24">
        <v>0.02067708333333329</v>
      </c>
      <c r="Q23" s="29">
        <v>4</v>
      </c>
      <c r="R23" s="29">
        <v>85</v>
      </c>
      <c r="S23" s="24">
        <v>0.03642824074074069</v>
      </c>
      <c r="T23" s="27">
        <v>5</v>
      </c>
      <c r="U23" s="29">
        <v>80</v>
      </c>
      <c r="V23" s="24">
        <v>0.03793865740740743</v>
      </c>
      <c r="W23" s="25">
        <v>3</v>
      </c>
      <c r="X23" s="29">
        <v>90</v>
      </c>
      <c r="Y23" s="27">
        <v>340</v>
      </c>
    </row>
    <row r="24" spans="1:25" ht="12.75">
      <c r="A24" s="20">
        <v>64</v>
      </c>
      <c r="B24" s="22" t="s">
        <v>207</v>
      </c>
      <c r="C24" s="22" t="s">
        <v>156</v>
      </c>
      <c r="D24" s="23"/>
      <c r="E24" s="20" t="s">
        <v>46</v>
      </c>
      <c r="F24" s="20" t="s">
        <v>65</v>
      </c>
      <c r="G24" s="20">
        <v>28</v>
      </c>
      <c r="H24" s="22" t="s">
        <v>48</v>
      </c>
      <c r="I24" s="24">
        <v>0.4263888888888889</v>
      </c>
      <c r="J24" s="24">
        <v>0.03804513888888883</v>
      </c>
      <c r="K24" s="25">
        <v>6</v>
      </c>
      <c r="L24" s="29">
        <v>75</v>
      </c>
      <c r="M24" s="24">
        <v>0.04005324074074068</v>
      </c>
      <c r="N24" s="25">
        <v>4</v>
      </c>
      <c r="O24" s="29">
        <v>85</v>
      </c>
      <c r="P24" s="24">
        <v>0.028414351851851816</v>
      </c>
      <c r="Q24" s="29">
        <v>5</v>
      </c>
      <c r="R24" s="29">
        <v>80</v>
      </c>
      <c r="S24" s="24"/>
      <c r="T24" s="27"/>
      <c r="U24" s="26"/>
      <c r="V24" s="24"/>
      <c r="W24" s="25"/>
      <c r="X24" s="25"/>
      <c r="Y24" s="27">
        <v>240</v>
      </c>
    </row>
    <row r="25" spans="1:25" ht="12.75">
      <c r="A25" s="20">
        <v>62</v>
      </c>
      <c r="B25" s="22" t="s">
        <v>159</v>
      </c>
      <c r="C25" s="22" t="s">
        <v>204</v>
      </c>
      <c r="D25" s="23"/>
      <c r="E25" s="20" t="s">
        <v>46</v>
      </c>
      <c r="F25" s="20" t="s">
        <v>65</v>
      </c>
      <c r="G25" s="20">
        <v>28</v>
      </c>
      <c r="H25" s="22" t="s">
        <v>140</v>
      </c>
      <c r="I25" s="24">
        <v>0.4263888888888889</v>
      </c>
      <c r="J25" s="24"/>
      <c r="K25" s="25"/>
      <c r="L25" s="26">
        <v>0</v>
      </c>
      <c r="M25" s="24"/>
      <c r="N25" s="25"/>
      <c r="O25" s="26">
        <v>0</v>
      </c>
      <c r="P25" s="24">
        <v>0.015820601851851857</v>
      </c>
      <c r="Q25" s="29">
        <v>1</v>
      </c>
      <c r="R25" s="29">
        <v>100</v>
      </c>
      <c r="S25" s="24"/>
      <c r="T25" s="27"/>
      <c r="U25" s="26"/>
      <c r="V25" s="24"/>
      <c r="W25" s="25"/>
      <c r="X25" s="25"/>
      <c r="Y25" s="27">
        <v>100</v>
      </c>
    </row>
    <row r="26" spans="1:25" ht="12.75">
      <c r="A26" s="20">
        <v>13</v>
      </c>
      <c r="B26" s="22" t="s">
        <v>143</v>
      </c>
      <c r="C26" s="22" t="s">
        <v>144</v>
      </c>
      <c r="D26" s="23"/>
      <c r="E26" s="20" t="s">
        <v>46</v>
      </c>
      <c r="F26" s="20" t="s">
        <v>65</v>
      </c>
      <c r="G26" s="20">
        <v>20</v>
      </c>
      <c r="H26" s="22" t="s">
        <v>100</v>
      </c>
      <c r="I26" s="24">
        <v>0.4263888888888889</v>
      </c>
      <c r="J26" s="24">
        <v>0.026296296296296262</v>
      </c>
      <c r="K26" s="25">
        <v>1</v>
      </c>
      <c r="L26" s="29">
        <v>100</v>
      </c>
      <c r="M26" s="24"/>
      <c r="N26" s="25"/>
      <c r="O26" s="26">
        <v>0</v>
      </c>
      <c r="P26" s="24"/>
      <c r="Q26" s="25"/>
      <c r="R26" s="26">
        <v>0</v>
      </c>
      <c r="S26" s="24"/>
      <c r="T26" s="27"/>
      <c r="U26" s="26"/>
      <c r="V26" s="24"/>
      <c r="W26" s="25"/>
      <c r="X26" s="25"/>
      <c r="Y26" s="27">
        <v>100</v>
      </c>
    </row>
    <row r="27" spans="1:25" ht="12.75">
      <c r="A27" s="20">
        <v>58</v>
      </c>
      <c r="B27" s="22" t="s">
        <v>165</v>
      </c>
      <c r="C27" s="22" t="s">
        <v>202</v>
      </c>
      <c r="D27" s="23"/>
      <c r="E27" s="20" t="s">
        <v>46</v>
      </c>
      <c r="F27" s="20" t="s">
        <v>65</v>
      </c>
      <c r="G27" s="20">
        <v>29</v>
      </c>
      <c r="H27" s="22"/>
      <c r="I27" s="24">
        <v>0.4263888888888889</v>
      </c>
      <c r="J27" s="24"/>
      <c r="K27" s="25"/>
      <c r="L27" s="26">
        <v>0</v>
      </c>
      <c r="M27" s="24">
        <v>0.02807060185185184</v>
      </c>
      <c r="N27" s="25">
        <v>1</v>
      </c>
      <c r="O27" s="29">
        <v>100</v>
      </c>
      <c r="P27" s="24"/>
      <c r="Q27" s="25"/>
      <c r="R27" s="26">
        <v>0</v>
      </c>
      <c r="S27" s="24"/>
      <c r="T27" s="27"/>
      <c r="U27" s="26"/>
      <c r="V27" s="24"/>
      <c r="W27" s="25"/>
      <c r="X27" s="25"/>
      <c r="Y27" s="27">
        <v>100</v>
      </c>
    </row>
    <row r="28" spans="1:25" ht="12.75">
      <c r="A28" s="20">
        <v>67</v>
      </c>
      <c r="B28" s="30" t="s">
        <v>212</v>
      </c>
      <c r="C28" s="30" t="s">
        <v>213</v>
      </c>
      <c r="D28" s="9"/>
      <c r="E28" s="21" t="s">
        <v>46</v>
      </c>
      <c r="F28" s="21" t="s">
        <v>65</v>
      </c>
      <c r="G28" s="21">
        <v>28</v>
      </c>
      <c r="H28" s="30" t="s">
        <v>137</v>
      </c>
      <c r="I28" s="24">
        <v>0.4263888888888889</v>
      </c>
      <c r="J28" s="24"/>
      <c r="K28" s="25"/>
      <c r="L28" s="26">
        <v>0</v>
      </c>
      <c r="M28" s="24"/>
      <c r="N28" s="25"/>
      <c r="O28" s="26">
        <v>0</v>
      </c>
      <c r="P28" s="24"/>
      <c r="Q28" s="25"/>
      <c r="R28" s="26">
        <v>0</v>
      </c>
      <c r="S28" s="24">
        <v>0.033057870370370335</v>
      </c>
      <c r="T28" s="27">
        <v>1</v>
      </c>
      <c r="U28" s="29">
        <v>100</v>
      </c>
      <c r="V28" s="24"/>
      <c r="W28" s="25"/>
      <c r="X28" s="25"/>
      <c r="Y28" s="27">
        <v>100</v>
      </c>
    </row>
    <row r="29" spans="1:25" ht="12.75">
      <c r="A29" s="20">
        <v>63</v>
      </c>
      <c r="B29" s="22" t="s">
        <v>73</v>
      </c>
      <c r="C29" s="22" t="s">
        <v>205</v>
      </c>
      <c r="D29" s="23" t="s">
        <v>206</v>
      </c>
      <c r="E29" s="20" t="s">
        <v>46</v>
      </c>
      <c r="F29" s="20" t="s">
        <v>65</v>
      </c>
      <c r="G29" s="20">
        <v>29</v>
      </c>
      <c r="H29" s="22" t="s">
        <v>149</v>
      </c>
      <c r="I29" s="24">
        <v>0.4263888888888889</v>
      </c>
      <c r="J29" s="24"/>
      <c r="K29" s="25"/>
      <c r="L29" s="26">
        <v>0</v>
      </c>
      <c r="M29" s="24"/>
      <c r="N29" s="25"/>
      <c r="O29" s="26">
        <v>0</v>
      </c>
      <c r="P29" s="24">
        <v>0.01596990740740739</v>
      </c>
      <c r="Q29" s="29">
        <v>2</v>
      </c>
      <c r="R29" s="29">
        <v>95</v>
      </c>
      <c r="S29" s="24"/>
      <c r="T29" s="27"/>
      <c r="U29" s="26"/>
      <c r="V29" s="24"/>
      <c r="W29" s="25"/>
      <c r="X29" s="25"/>
      <c r="Y29" s="27">
        <v>95</v>
      </c>
    </row>
    <row r="30" spans="1:25" ht="12.75">
      <c r="A30" s="20">
        <v>27</v>
      </c>
      <c r="B30" s="22" t="s">
        <v>155</v>
      </c>
      <c r="C30" s="22" t="s">
        <v>156</v>
      </c>
      <c r="D30" s="23"/>
      <c r="E30" s="21" t="s">
        <v>46</v>
      </c>
      <c r="F30" s="21" t="s">
        <v>65</v>
      </c>
      <c r="G30" s="20">
        <v>24</v>
      </c>
      <c r="H30" s="22" t="s">
        <v>100</v>
      </c>
      <c r="I30" s="24">
        <v>0.4263888888888889</v>
      </c>
      <c r="J30" s="24">
        <v>0.027689814814814806</v>
      </c>
      <c r="K30" s="25">
        <v>2</v>
      </c>
      <c r="L30" s="29">
        <v>95</v>
      </c>
      <c r="M30" s="24"/>
      <c r="N30" s="25"/>
      <c r="O30" s="26">
        <v>0</v>
      </c>
      <c r="P30" s="24"/>
      <c r="Q30" s="25"/>
      <c r="R30" s="26">
        <v>0</v>
      </c>
      <c r="S30" s="24"/>
      <c r="T30" s="27"/>
      <c r="U30" s="26"/>
      <c r="V30" s="24"/>
      <c r="W30" s="25"/>
      <c r="X30" s="25"/>
      <c r="Y30" s="27">
        <v>95</v>
      </c>
    </row>
    <row r="31" spans="1:25" ht="12.75">
      <c r="A31" s="20">
        <v>74</v>
      </c>
      <c r="B31" s="22" t="s">
        <v>219</v>
      </c>
      <c r="C31" s="22" t="s">
        <v>220</v>
      </c>
      <c r="D31" s="23"/>
      <c r="E31" s="21" t="s">
        <v>46</v>
      </c>
      <c r="F31" s="20" t="s">
        <v>65</v>
      </c>
      <c r="G31" s="20">
        <v>28</v>
      </c>
      <c r="H31" s="22" t="s">
        <v>48</v>
      </c>
      <c r="I31" s="24">
        <v>0.4263888888888889</v>
      </c>
      <c r="J31" s="24"/>
      <c r="K31" s="25"/>
      <c r="L31" s="26">
        <v>0</v>
      </c>
      <c r="M31" s="24"/>
      <c r="N31" s="25"/>
      <c r="O31" s="26">
        <v>0</v>
      </c>
      <c r="P31" s="24"/>
      <c r="Q31" s="25"/>
      <c r="R31" s="26">
        <v>0</v>
      </c>
      <c r="S31" s="24">
        <v>0.03409143518518515</v>
      </c>
      <c r="T31" s="27">
        <v>2</v>
      </c>
      <c r="U31" s="29">
        <v>95</v>
      </c>
      <c r="V31" s="24"/>
      <c r="W31" s="25"/>
      <c r="X31" s="25"/>
      <c r="Y31" s="27">
        <v>95</v>
      </c>
    </row>
    <row r="32" spans="1:25" ht="12.75">
      <c r="A32" s="20">
        <v>14</v>
      </c>
      <c r="B32" s="22" t="s">
        <v>145</v>
      </c>
      <c r="C32" s="22" t="s">
        <v>146</v>
      </c>
      <c r="D32" s="23"/>
      <c r="E32" s="20" t="s">
        <v>46</v>
      </c>
      <c r="F32" s="20" t="s">
        <v>65</v>
      </c>
      <c r="G32" s="20">
        <v>19</v>
      </c>
      <c r="H32" s="22" t="s">
        <v>100</v>
      </c>
      <c r="I32" s="24">
        <v>0.4263888888888889</v>
      </c>
      <c r="J32" s="24">
        <v>0.027729166666666638</v>
      </c>
      <c r="K32" s="25">
        <v>3</v>
      </c>
      <c r="L32" s="29">
        <v>90</v>
      </c>
      <c r="M32" s="24"/>
      <c r="N32" s="25"/>
      <c r="O32" s="26">
        <v>0</v>
      </c>
      <c r="P32" s="24"/>
      <c r="Q32" s="25"/>
      <c r="R32" s="26">
        <v>0</v>
      </c>
      <c r="S32" s="24"/>
      <c r="T32" s="27"/>
      <c r="U32" s="26"/>
      <c r="V32" s="24"/>
      <c r="W32" s="25"/>
      <c r="X32" s="25"/>
      <c r="Y32" s="27">
        <v>90</v>
      </c>
    </row>
    <row r="33" spans="1:25" ht="12.75">
      <c r="A33" s="20">
        <v>46</v>
      </c>
      <c r="B33" s="22" t="s">
        <v>101</v>
      </c>
      <c r="C33" s="22" t="s">
        <v>185</v>
      </c>
      <c r="D33" s="23" t="s">
        <v>186</v>
      </c>
      <c r="E33" s="20" t="s">
        <v>46</v>
      </c>
      <c r="F33" s="20" t="s">
        <v>65</v>
      </c>
      <c r="G33" s="20">
        <v>29</v>
      </c>
      <c r="H33" s="22" t="s">
        <v>81</v>
      </c>
      <c r="I33" s="24">
        <v>0.4263888888888889</v>
      </c>
      <c r="J33" s="24"/>
      <c r="K33" s="25"/>
      <c r="L33" s="29">
        <v>0</v>
      </c>
      <c r="M33" s="24">
        <v>0.03136342592592589</v>
      </c>
      <c r="N33" s="25">
        <v>3</v>
      </c>
      <c r="O33" s="29">
        <v>90</v>
      </c>
      <c r="P33" s="24"/>
      <c r="Q33" s="25"/>
      <c r="R33" s="26">
        <v>0</v>
      </c>
      <c r="S33" s="24"/>
      <c r="T33" s="27"/>
      <c r="U33" s="26"/>
      <c r="V33" s="24"/>
      <c r="W33" s="25"/>
      <c r="X33" s="25"/>
      <c r="Y33" s="27">
        <v>90</v>
      </c>
    </row>
    <row r="34" spans="1:25" ht="12.75">
      <c r="A34" s="20">
        <v>73</v>
      </c>
      <c r="B34" s="30" t="s">
        <v>217</v>
      </c>
      <c r="C34" s="30" t="s">
        <v>218</v>
      </c>
      <c r="D34" s="9" t="s">
        <v>58</v>
      </c>
      <c r="E34" s="21" t="s">
        <v>46</v>
      </c>
      <c r="F34" s="21" t="s">
        <v>65</v>
      </c>
      <c r="G34" s="21">
        <v>23</v>
      </c>
      <c r="H34" s="30" t="s">
        <v>201</v>
      </c>
      <c r="I34" s="24">
        <v>0.4263888888888889</v>
      </c>
      <c r="J34" s="24"/>
      <c r="K34" s="25"/>
      <c r="L34" s="26">
        <v>0</v>
      </c>
      <c r="M34" s="24"/>
      <c r="N34" s="25"/>
      <c r="O34" s="26">
        <v>0</v>
      </c>
      <c r="P34" s="24"/>
      <c r="Q34" s="25"/>
      <c r="R34" s="26">
        <v>0</v>
      </c>
      <c r="S34" s="24">
        <v>0.036092592592592565</v>
      </c>
      <c r="T34" s="27">
        <v>4</v>
      </c>
      <c r="U34" s="29">
        <v>85</v>
      </c>
      <c r="V34" s="24"/>
      <c r="W34" s="25"/>
      <c r="X34" s="25"/>
      <c r="Y34" s="27">
        <v>85</v>
      </c>
    </row>
    <row r="35" spans="1:25" ht="12.75">
      <c r="A35" s="20"/>
      <c r="B35" s="30"/>
      <c r="C35" s="30"/>
      <c r="D35" s="9"/>
      <c r="E35" s="21"/>
      <c r="F35" s="21"/>
      <c r="G35" s="21"/>
      <c r="H35" s="30"/>
      <c r="I35" s="24"/>
      <c r="J35" s="24"/>
      <c r="K35" s="25"/>
      <c r="L35" s="26"/>
      <c r="M35" s="24"/>
      <c r="N35" s="25"/>
      <c r="O35" s="26"/>
      <c r="P35" s="24"/>
      <c r="Q35" s="25"/>
      <c r="R35" s="26"/>
      <c r="S35" s="24"/>
      <c r="T35" s="27"/>
      <c r="U35" s="29"/>
      <c r="V35" s="24"/>
      <c r="W35" s="25"/>
      <c r="X35" s="25"/>
      <c r="Y35" s="27"/>
    </row>
    <row r="36" spans="1:25" ht="12.75">
      <c r="A36" s="20">
        <v>82</v>
      </c>
      <c r="B36" s="30" t="s">
        <v>73</v>
      </c>
      <c r="C36" s="30" t="s">
        <v>74</v>
      </c>
      <c r="D36" s="9"/>
      <c r="E36" s="21" t="s">
        <v>52</v>
      </c>
      <c r="F36" s="21" t="s">
        <v>65</v>
      </c>
      <c r="G36" s="21">
        <v>39</v>
      </c>
      <c r="H36" s="30" t="s">
        <v>75</v>
      </c>
      <c r="I36" s="24">
        <v>0.4263888888888889</v>
      </c>
      <c r="J36" s="24">
        <v>0.029497685185185196</v>
      </c>
      <c r="K36" s="25">
        <v>2</v>
      </c>
      <c r="L36" s="29">
        <v>95</v>
      </c>
      <c r="M36" s="24">
        <v>0.02837847222222223</v>
      </c>
      <c r="N36" s="25">
        <v>2</v>
      </c>
      <c r="O36" s="29">
        <v>95</v>
      </c>
      <c r="P36" s="24"/>
      <c r="Q36" s="25"/>
      <c r="R36" s="26">
        <v>0</v>
      </c>
      <c r="S36" s="24">
        <v>0.03470023148148149</v>
      </c>
      <c r="T36" s="27">
        <v>1</v>
      </c>
      <c r="U36" s="29">
        <v>100</v>
      </c>
      <c r="V36" s="24">
        <v>0.036042824074074054</v>
      </c>
      <c r="W36" s="25">
        <v>1</v>
      </c>
      <c r="X36" s="29">
        <v>100</v>
      </c>
      <c r="Y36" s="27">
        <v>390</v>
      </c>
    </row>
    <row r="37" spans="1:25" ht="12.75">
      <c r="A37" s="20">
        <v>24</v>
      </c>
      <c r="B37" s="22" t="s">
        <v>76</v>
      </c>
      <c r="C37" s="22" t="s">
        <v>77</v>
      </c>
      <c r="D37" s="23"/>
      <c r="E37" s="20" t="s">
        <v>52</v>
      </c>
      <c r="F37" s="20" t="s">
        <v>65</v>
      </c>
      <c r="G37" s="20"/>
      <c r="H37" s="22" t="s">
        <v>72</v>
      </c>
      <c r="I37" s="24">
        <v>0.4263888888888889</v>
      </c>
      <c r="J37" s="24">
        <v>0.03253356481481484</v>
      </c>
      <c r="K37" s="25">
        <v>7</v>
      </c>
      <c r="L37" s="29">
        <v>71</v>
      </c>
      <c r="M37" s="24">
        <v>0.03499537037037037</v>
      </c>
      <c r="N37" s="25">
        <v>6</v>
      </c>
      <c r="O37" s="29">
        <v>75</v>
      </c>
      <c r="P37" s="24">
        <v>0.018603009259259284</v>
      </c>
      <c r="Q37" s="29">
        <v>2</v>
      </c>
      <c r="R37" s="29">
        <v>95</v>
      </c>
      <c r="S37" s="24">
        <v>0.036462962962962975</v>
      </c>
      <c r="T37" s="27">
        <v>2</v>
      </c>
      <c r="U37" s="29">
        <v>95</v>
      </c>
      <c r="V37" s="24">
        <v>0.03867361111111112</v>
      </c>
      <c r="W37" s="25">
        <v>2</v>
      </c>
      <c r="X37" s="29">
        <v>95</v>
      </c>
      <c r="Y37" s="27">
        <v>431</v>
      </c>
    </row>
    <row r="38" spans="1:25" ht="12.75">
      <c r="A38" s="20">
        <v>43</v>
      </c>
      <c r="B38" s="22" t="s">
        <v>78</v>
      </c>
      <c r="C38" s="22" t="s">
        <v>79</v>
      </c>
      <c r="D38" s="23" t="s">
        <v>80</v>
      </c>
      <c r="E38" s="20" t="s">
        <v>52</v>
      </c>
      <c r="F38" s="20" t="s">
        <v>65</v>
      </c>
      <c r="G38" s="20">
        <v>34</v>
      </c>
      <c r="H38" s="22" t="s">
        <v>81</v>
      </c>
      <c r="I38" s="24">
        <v>0.4263888888888889</v>
      </c>
      <c r="J38" s="24">
        <v>0.031696759259259244</v>
      </c>
      <c r="K38" s="25">
        <v>6</v>
      </c>
      <c r="L38" s="29">
        <v>75</v>
      </c>
      <c r="M38" s="24">
        <v>0.03094444444444444</v>
      </c>
      <c r="N38" s="25">
        <v>4</v>
      </c>
      <c r="O38" s="29">
        <v>85</v>
      </c>
      <c r="P38" s="24">
        <v>0.025547453703703704</v>
      </c>
      <c r="Q38" s="29">
        <v>5</v>
      </c>
      <c r="R38" s="29">
        <v>80</v>
      </c>
      <c r="S38" s="24">
        <v>0.041358796296296296</v>
      </c>
      <c r="T38" s="27">
        <v>4</v>
      </c>
      <c r="U38" s="29">
        <v>85</v>
      </c>
      <c r="V38" s="24">
        <v>0.0410462962962963</v>
      </c>
      <c r="W38" s="25">
        <v>3</v>
      </c>
      <c r="X38" s="29">
        <v>90</v>
      </c>
      <c r="Y38" s="27">
        <v>415</v>
      </c>
    </row>
    <row r="39" spans="1:25" ht="12.75">
      <c r="A39" s="20">
        <v>25</v>
      </c>
      <c r="B39" s="22" t="s">
        <v>82</v>
      </c>
      <c r="C39" s="22" t="s">
        <v>45</v>
      </c>
      <c r="D39" s="23"/>
      <c r="E39" s="20" t="s">
        <v>52</v>
      </c>
      <c r="F39" s="20" t="s">
        <v>65</v>
      </c>
      <c r="G39" s="20">
        <v>31</v>
      </c>
      <c r="H39" s="22" t="s">
        <v>48</v>
      </c>
      <c r="I39" s="24">
        <v>0.4263888888888889</v>
      </c>
      <c r="J39" s="24">
        <v>0.03350925925925924</v>
      </c>
      <c r="K39" s="25">
        <v>9</v>
      </c>
      <c r="L39" s="29">
        <v>63</v>
      </c>
      <c r="M39" s="24">
        <v>0.034932870370370406</v>
      </c>
      <c r="N39" s="25">
        <v>5</v>
      </c>
      <c r="O39" s="29">
        <v>80</v>
      </c>
      <c r="P39" s="24">
        <v>0.03001041666666665</v>
      </c>
      <c r="Q39" s="29">
        <v>6</v>
      </c>
      <c r="R39" s="29">
        <v>75</v>
      </c>
      <c r="S39" s="24">
        <v>0.04176851851851848</v>
      </c>
      <c r="T39" s="27">
        <v>5</v>
      </c>
      <c r="U39" s="29">
        <v>80</v>
      </c>
      <c r="V39" s="24">
        <v>0.04699305555555561</v>
      </c>
      <c r="W39" s="25">
        <v>4</v>
      </c>
      <c r="X39" s="29">
        <v>90</v>
      </c>
      <c r="Y39" s="27">
        <v>403</v>
      </c>
    </row>
    <row r="40" spans="1:25" ht="12.75">
      <c r="A40" s="20">
        <v>16</v>
      </c>
      <c r="B40" s="22" t="s">
        <v>147</v>
      </c>
      <c r="C40" s="22" t="s">
        <v>148</v>
      </c>
      <c r="D40" s="23"/>
      <c r="E40" s="20" t="s">
        <v>52</v>
      </c>
      <c r="F40" s="20" t="s">
        <v>65</v>
      </c>
      <c r="G40" s="20">
        <v>34</v>
      </c>
      <c r="H40" s="22" t="s">
        <v>149</v>
      </c>
      <c r="I40" s="24">
        <v>0.4263888888888889</v>
      </c>
      <c r="J40" s="24">
        <v>0.029571759259259256</v>
      </c>
      <c r="K40" s="25">
        <v>3</v>
      </c>
      <c r="L40" s="29">
        <v>90</v>
      </c>
      <c r="M40" s="24">
        <v>0.02821643518518513</v>
      </c>
      <c r="N40" s="25">
        <v>1</v>
      </c>
      <c r="O40" s="29">
        <v>100</v>
      </c>
      <c r="P40" s="24">
        <v>0.01637500000000003</v>
      </c>
      <c r="Q40" s="29">
        <v>1</v>
      </c>
      <c r="R40" s="29">
        <v>100</v>
      </c>
      <c r="S40" s="24"/>
      <c r="T40" s="27"/>
      <c r="U40" s="26"/>
      <c r="V40" s="24"/>
      <c r="W40" s="25"/>
      <c r="X40" s="25"/>
      <c r="Y40" s="27">
        <v>290</v>
      </c>
    </row>
    <row r="41" spans="1:25" ht="12.75">
      <c r="A41" s="20">
        <v>11</v>
      </c>
      <c r="B41" s="30" t="s">
        <v>98</v>
      </c>
      <c r="C41" s="30" t="s">
        <v>142</v>
      </c>
      <c r="D41" s="9"/>
      <c r="E41" s="21" t="s">
        <v>52</v>
      </c>
      <c r="F41" s="21" t="s">
        <v>65</v>
      </c>
      <c r="G41" s="21">
        <v>35</v>
      </c>
      <c r="H41" s="30" t="s">
        <v>133</v>
      </c>
      <c r="I41" s="24">
        <v>0.4263888888888889</v>
      </c>
      <c r="J41" s="24">
        <v>0.04097106481481477</v>
      </c>
      <c r="K41" s="25">
        <v>15</v>
      </c>
      <c r="L41" s="29">
        <v>57</v>
      </c>
      <c r="M41" s="24">
        <v>0.03628703703703701</v>
      </c>
      <c r="N41" s="25">
        <v>7</v>
      </c>
      <c r="O41" s="29">
        <v>71</v>
      </c>
      <c r="P41" s="24">
        <v>0.020481481481481434</v>
      </c>
      <c r="Q41" s="29">
        <v>4</v>
      </c>
      <c r="R41" s="29">
        <v>85</v>
      </c>
      <c r="S41" s="24">
        <v>0.04226041666666669</v>
      </c>
      <c r="T41" s="27">
        <v>6</v>
      </c>
      <c r="U41" s="29">
        <v>75</v>
      </c>
      <c r="V41" s="24"/>
      <c r="W41" s="25"/>
      <c r="X41" s="25"/>
      <c r="Y41" s="27">
        <v>288</v>
      </c>
    </row>
    <row r="42" spans="1:25" ht="12.75">
      <c r="A42" s="20">
        <v>4</v>
      </c>
      <c r="B42" s="30" t="s">
        <v>130</v>
      </c>
      <c r="C42" s="30" t="s">
        <v>131</v>
      </c>
      <c r="D42" s="9" t="s">
        <v>132</v>
      </c>
      <c r="E42" s="21" t="s">
        <v>52</v>
      </c>
      <c r="F42" s="21" t="s">
        <v>65</v>
      </c>
      <c r="G42" s="21">
        <v>34</v>
      </c>
      <c r="H42" s="30" t="s">
        <v>133</v>
      </c>
      <c r="I42" s="24">
        <v>0.4263888888888889</v>
      </c>
      <c r="J42" s="24">
        <v>0.030771990740740718</v>
      </c>
      <c r="K42" s="25">
        <v>4</v>
      </c>
      <c r="L42" s="29">
        <v>85</v>
      </c>
      <c r="M42" s="24">
        <v>0.030069444444444482</v>
      </c>
      <c r="N42" s="25">
        <v>3</v>
      </c>
      <c r="O42" s="29">
        <v>90</v>
      </c>
      <c r="P42" s="24"/>
      <c r="Q42" s="25"/>
      <c r="R42" s="26">
        <v>0</v>
      </c>
      <c r="S42" s="24">
        <v>0.03729513888888891</v>
      </c>
      <c r="T42" s="27">
        <v>3</v>
      </c>
      <c r="U42" s="29">
        <v>90</v>
      </c>
      <c r="V42" s="24"/>
      <c r="W42" s="25"/>
      <c r="X42" s="25"/>
      <c r="Y42" s="27">
        <v>280</v>
      </c>
    </row>
    <row r="43" spans="1:25" ht="12.75">
      <c r="A43" s="20">
        <v>77</v>
      </c>
      <c r="B43" s="22" t="s">
        <v>222</v>
      </c>
      <c r="C43" s="22" t="s">
        <v>223</v>
      </c>
      <c r="D43" s="23" t="s">
        <v>176</v>
      </c>
      <c r="E43" s="20" t="s">
        <v>52</v>
      </c>
      <c r="F43" s="20" t="s">
        <v>65</v>
      </c>
      <c r="G43" s="20">
        <v>39</v>
      </c>
      <c r="H43" s="22" t="s">
        <v>129</v>
      </c>
      <c r="I43" s="24">
        <v>0.4263888888888889</v>
      </c>
      <c r="J43" s="24">
        <v>0.03593634259259254</v>
      </c>
      <c r="K43" s="25">
        <v>11</v>
      </c>
      <c r="L43" s="29">
        <v>61</v>
      </c>
      <c r="M43" s="24"/>
      <c r="N43" s="25"/>
      <c r="O43" s="26">
        <v>0</v>
      </c>
      <c r="P43" s="24"/>
      <c r="Q43" s="25"/>
      <c r="R43" s="26">
        <v>0</v>
      </c>
      <c r="S43" s="24">
        <v>0.04331712962962958</v>
      </c>
      <c r="T43" s="27">
        <v>7</v>
      </c>
      <c r="U43" s="29">
        <v>71</v>
      </c>
      <c r="V43" s="24"/>
      <c r="W43" s="25"/>
      <c r="X43" s="25"/>
      <c r="Y43" s="27">
        <v>132</v>
      </c>
    </row>
    <row r="44" spans="1:25" ht="12.75">
      <c r="A44" s="20">
        <v>10</v>
      </c>
      <c r="B44" s="30" t="s">
        <v>112</v>
      </c>
      <c r="C44" s="30" t="s">
        <v>141</v>
      </c>
      <c r="D44" s="9"/>
      <c r="E44" s="21" t="s">
        <v>52</v>
      </c>
      <c r="F44" s="21" t="s">
        <v>65</v>
      </c>
      <c r="G44" s="21">
        <v>39</v>
      </c>
      <c r="H44" s="30" t="s">
        <v>133</v>
      </c>
      <c r="I44" s="24">
        <v>0.4263888888888889</v>
      </c>
      <c r="J44" s="24">
        <v>0.03967708333333331</v>
      </c>
      <c r="K44" s="25">
        <v>14</v>
      </c>
      <c r="L44" s="29">
        <v>58</v>
      </c>
      <c r="M44" s="24"/>
      <c r="N44" s="25"/>
      <c r="O44" s="26">
        <v>0</v>
      </c>
      <c r="P44" s="24">
        <v>0.03438310185185178</v>
      </c>
      <c r="Q44" s="29">
        <v>7</v>
      </c>
      <c r="R44" s="29">
        <v>71</v>
      </c>
      <c r="S44" s="24"/>
      <c r="T44" s="27"/>
      <c r="U44" s="26"/>
      <c r="V44" s="24"/>
      <c r="W44" s="25"/>
      <c r="X44" s="25"/>
      <c r="Y44" s="27">
        <v>129</v>
      </c>
    </row>
    <row r="45" spans="1:25" ht="12.75">
      <c r="A45" s="20">
        <v>31</v>
      </c>
      <c r="B45" s="22" t="s">
        <v>157</v>
      </c>
      <c r="C45" s="22" t="s">
        <v>163</v>
      </c>
      <c r="D45" s="23" t="s">
        <v>164</v>
      </c>
      <c r="E45" s="20" t="s">
        <v>52</v>
      </c>
      <c r="F45" s="20" t="s">
        <v>65</v>
      </c>
      <c r="G45" s="20">
        <v>36</v>
      </c>
      <c r="H45" s="22" t="s">
        <v>121</v>
      </c>
      <c r="I45" s="24">
        <v>0.4263888888888889</v>
      </c>
      <c r="J45" s="24">
        <v>0.0361157407407407</v>
      </c>
      <c r="K45" s="25">
        <v>12</v>
      </c>
      <c r="L45" s="29">
        <v>60</v>
      </c>
      <c r="M45" s="24">
        <v>0.03978356481481482</v>
      </c>
      <c r="N45" s="25">
        <v>8</v>
      </c>
      <c r="O45" s="29">
        <v>67</v>
      </c>
      <c r="P45" s="24"/>
      <c r="Q45" s="25"/>
      <c r="R45" s="26">
        <v>0</v>
      </c>
      <c r="S45" s="24"/>
      <c r="T45" s="27"/>
      <c r="U45" s="26"/>
      <c r="V45" s="24"/>
      <c r="W45" s="25"/>
      <c r="X45" s="25"/>
      <c r="Y45" s="27">
        <v>127</v>
      </c>
    </row>
    <row r="46" spans="1:25" ht="12.75">
      <c r="A46" s="20">
        <v>2</v>
      </c>
      <c r="B46" s="30" t="s">
        <v>70</v>
      </c>
      <c r="C46" s="30" t="s">
        <v>128</v>
      </c>
      <c r="D46" s="9"/>
      <c r="E46" s="21" t="s">
        <v>52</v>
      </c>
      <c r="F46" s="21" t="s">
        <v>65</v>
      </c>
      <c r="G46" s="21">
        <v>38</v>
      </c>
      <c r="H46" s="30" t="s">
        <v>129</v>
      </c>
      <c r="I46" s="24">
        <v>0.4263888888888889</v>
      </c>
      <c r="J46" s="24">
        <v>0.029399305555555533</v>
      </c>
      <c r="K46" s="25">
        <v>1</v>
      </c>
      <c r="L46" s="29">
        <v>100</v>
      </c>
      <c r="M46" s="24"/>
      <c r="N46" s="25"/>
      <c r="O46" s="26">
        <v>0</v>
      </c>
      <c r="P46" s="24"/>
      <c r="Q46" s="25"/>
      <c r="R46" s="26">
        <v>0</v>
      </c>
      <c r="S46" s="24"/>
      <c r="T46" s="27"/>
      <c r="U46" s="26"/>
      <c r="V46" s="24"/>
      <c r="W46" s="25"/>
      <c r="X46" s="25"/>
      <c r="Y46" s="27">
        <v>100</v>
      </c>
    </row>
    <row r="47" spans="1:25" ht="12.75">
      <c r="A47" s="20">
        <v>65</v>
      </c>
      <c r="B47" s="22" t="s">
        <v>208</v>
      </c>
      <c r="C47" s="22" t="s">
        <v>209</v>
      </c>
      <c r="D47" s="23"/>
      <c r="E47" s="21" t="s">
        <v>52</v>
      </c>
      <c r="F47" s="21" t="s">
        <v>65</v>
      </c>
      <c r="G47" s="20">
        <v>37</v>
      </c>
      <c r="H47" s="22" t="s">
        <v>72</v>
      </c>
      <c r="I47" s="24">
        <v>0.4263888888888889</v>
      </c>
      <c r="J47" s="24"/>
      <c r="K47" s="25"/>
      <c r="L47" s="26">
        <v>0</v>
      </c>
      <c r="M47" s="24"/>
      <c r="N47" s="25"/>
      <c r="O47" s="26">
        <v>0</v>
      </c>
      <c r="P47" s="24">
        <v>0.01977083333333335</v>
      </c>
      <c r="Q47" s="29">
        <v>3</v>
      </c>
      <c r="R47" s="29">
        <v>90</v>
      </c>
      <c r="S47" s="24"/>
      <c r="T47" s="27"/>
      <c r="U47" s="26"/>
      <c r="V47" s="24"/>
      <c r="W47" s="25"/>
      <c r="X47" s="25"/>
      <c r="Y47" s="27">
        <v>90</v>
      </c>
    </row>
    <row r="48" spans="1:25" ht="12.75">
      <c r="A48" s="20">
        <v>28</v>
      </c>
      <c r="B48" s="22" t="s">
        <v>157</v>
      </c>
      <c r="C48" s="22" t="s">
        <v>158</v>
      </c>
      <c r="D48" s="23"/>
      <c r="E48" s="20" t="s">
        <v>52</v>
      </c>
      <c r="F48" s="20" t="s">
        <v>65</v>
      </c>
      <c r="G48" s="20">
        <v>34</v>
      </c>
      <c r="H48" s="22" t="s">
        <v>48</v>
      </c>
      <c r="I48" s="24">
        <v>0.4263888888888889</v>
      </c>
      <c r="J48" s="24">
        <v>0.031387731481481496</v>
      </c>
      <c r="K48" s="25">
        <v>5</v>
      </c>
      <c r="L48" s="29">
        <v>80</v>
      </c>
      <c r="M48" s="24"/>
      <c r="N48" s="25"/>
      <c r="O48" s="26">
        <v>0</v>
      </c>
      <c r="P48" s="24"/>
      <c r="Q48" s="25"/>
      <c r="R48" s="26">
        <v>0</v>
      </c>
      <c r="S48" s="24"/>
      <c r="T48" s="27"/>
      <c r="U48" s="26"/>
      <c r="V48" s="24"/>
      <c r="W48" s="25"/>
      <c r="X48" s="25"/>
      <c r="Y48" s="27">
        <v>80</v>
      </c>
    </row>
    <row r="49" spans="1:25" ht="12.75">
      <c r="A49" s="20">
        <v>30</v>
      </c>
      <c r="B49" s="22" t="s">
        <v>161</v>
      </c>
      <c r="C49" s="22" t="s">
        <v>162</v>
      </c>
      <c r="D49" s="23" t="s">
        <v>117</v>
      </c>
      <c r="E49" s="20" t="s">
        <v>52</v>
      </c>
      <c r="F49" s="20" t="s">
        <v>65</v>
      </c>
      <c r="G49" s="20">
        <v>36</v>
      </c>
      <c r="H49" s="22" t="s">
        <v>94</v>
      </c>
      <c r="I49" s="24">
        <v>0.4263888888888889</v>
      </c>
      <c r="J49" s="24">
        <v>0.03343518518518518</v>
      </c>
      <c r="K49" s="25">
        <v>8</v>
      </c>
      <c r="L49" s="29">
        <v>67</v>
      </c>
      <c r="M49" s="24"/>
      <c r="N49" s="25"/>
      <c r="O49" s="26">
        <v>0</v>
      </c>
      <c r="P49" s="24"/>
      <c r="Q49" s="25"/>
      <c r="R49" s="26">
        <v>0</v>
      </c>
      <c r="S49" s="24"/>
      <c r="T49" s="27"/>
      <c r="U49" s="26"/>
      <c r="V49" s="24"/>
      <c r="W49" s="25"/>
      <c r="X49" s="25"/>
      <c r="Y49" s="27">
        <v>67</v>
      </c>
    </row>
    <row r="50" spans="1:25" ht="12.75">
      <c r="A50" s="20">
        <v>29</v>
      </c>
      <c r="B50" s="22" t="s">
        <v>159</v>
      </c>
      <c r="C50" s="22" t="s">
        <v>160</v>
      </c>
      <c r="D50" s="23" t="s">
        <v>117</v>
      </c>
      <c r="E50" s="20" t="s">
        <v>52</v>
      </c>
      <c r="F50" s="20" t="s">
        <v>65</v>
      </c>
      <c r="G50" s="20">
        <v>33</v>
      </c>
      <c r="H50" s="22" t="s">
        <v>94</v>
      </c>
      <c r="I50" s="24">
        <v>0.4263888888888889</v>
      </c>
      <c r="J50" s="24">
        <v>0.034434027777777765</v>
      </c>
      <c r="K50" s="25">
        <v>10</v>
      </c>
      <c r="L50" s="29">
        <v>62</v>
      </c>
      <c r="M50" s="24"/>
      <c r="N50" s="25"/>
      <c r="O50" s="26">
        <v>0</v>
      </c>
      <c r="P50" s="24"/>
      <c r="Q50" s="25"/>
      <c r="R50" s="26">
        <v>0</v>
      </c>
      <c r="S50" s="24"/>
      <c r="T50" s="27"/>
      <c r="U50" s="26"/>
      <c r="V50" s="24"/>
      <c r="W50" s="25"/>
      <c r="X50" s="25"/>
      <c r="Y50" s="27">
        <v>62</v>
      </c>
    </row>
    <row r="51" spans="1:25" ht="12.75">
      <c r="A51" s="20">
        <v>33</v>
      </c>
      <c r="B51" s="22" t="s">
        <v>165</v>
      </c>
      <c r="C51" s="22" t="s">
        <v>166</v>
      </c>
      <c r="D51" s="23"/>
      <c r="E51" s="20" t="s">
        <v>52</v>
      </c>
      <c r="F51" s="20" t="s">
        <v>65</v>
      </c>
      <c r="G51" s="20">
        <v>32</v>
      </c>
      <c r="H51" s="22" t="s">
        <v>167</v>
      </c>
      <c r="I51" s="24">
        <v>0.4263888888888889</v>
      </c>
      <c r="J51" s="24">
        <v>0.03656249999999994</v>
      </c>
      <c r="K51" s="25">
        <v>13</v>
      </c>
      <c r="L51" s="29">
        <v>59</v>
      </c>
      <c r="M51" s="24"/>
      <c r="N51" s="25"/>
      <c r="O51" s="26">
        <v>0</v>
      </c>
      <c r="P51" s="24"/>
      <c r="Q51" s="25"/>
      <c r="R51" s="26">
        <v>0</v>
      </c>
      <c r="S51" s="24"/>
      <c r="T51" s="27"/>
      <c r="U51" s="26"/>
      <c r="V51" s="24"/>
      <c r="W51" s="25"/>
      <c r="X51" s="25"/>
      <c r="Y51" s="27">
        <v>59</v>
      </c>
    </row>
    <row r="52" spans="1:25" ht="12.75">
      <c r="A52" s="20"/>
      <c r="B52" s="22"/>
      <c r="C52" s="22"/>
      <c r="D52" s="23"/>
      <c r="E52" s="20"/>
      <c r="F52" s="20"/>
      <c r="G52" s="20"/>
      <c r="H52" s="22"/>
      <c r="I52" s="24"/>
      <c r="J52" s="24"/>
      <c r="K52" s="25"/>
      <c r="L52" s="29"/>
      <c r="M52" s="24"/>
      <c r="N52" s="25"/>
      <c r="O52" s="26"/>
      <c r="P52" s="24"/>
      <c r="Q52" s="25"/>
      <c r="R52" s="26"/>
      <c r="S52" s="24"/>
      <c r="T52" s="27"/>
      <c r="U52" s="29"/>
      <c r="V52" s="24"/>
      <c r="W52" s="25"/>
      <c r="X52" s="25"/>
      <c r="Y52" s="27"/>
    </row>
    <row r="53" spans="1:25" ht="12.75">
      <c r="A53" s="20">
        <v>7</v>
      </c>
      <c r="B53" s="30" t="s">
        <v>83</v>
      </c>
      <c r="C53" s="30" t="s">
        <v>84</v>
      </c>
      <c r="D53" s="9" t="s">
        <v>58</v>
      </c>
      <c r="E53" s="21" t="s">
        <v>59</v>
      </c>
      <c r="F53" s="21" t="s">
        <v>65</v>
      </c>
      <c r="G53" s="21">
        <v>44</v>
      </c>
      <c r="H53" s="30" t="s">
        <v>48</v>
      </c>
      <c r="I53" s="24">
        <v>0.4263888888888889</v>
      </c>
      <c r="J53" s="24">
        <v>0.03288657407407408</v>
      </c>
      <c r="K53" s="25">
        <v>2</v>
      </c>
      <c r="L53" s="29">
        <v>95</v>
      </c>
      <c r="M53" s="24">
        <v>0.03230787037037036</v>
      </c>
      <c r="N53" s="25">
        <v>4</v>
      </c>
      <c r="O53" s="29">
        <v>85</v>
      </c>
      <c r="P53" s="24">
        <v>0.021174768518518516</v>
      </c>
      <c r="Q53" s="29">
        <v>2</v>
      </c>
      <c r="R53" s="29">
        <v>95</v>
      </c>
      <c r="S53" s="24">
        <v>0.038918981481481485</v>
      </c>
      <c r="T53" s="27">
        <v>2</v>
      </c>
      <c r="U53" s="29">
        <v>95</v>
      </c>
      <c r="V53" s="24">
        <v>0.04062847222222221</v>
      </c>
      <c r="W53" s="25">
        <v>1</v>
      </c>
      <c r="X53" s="29">
        <v>100</v>
      </c>
      <c r="Y53" s="27">
        <v>470</v>
      </c>
    </row>
    <row r="54" spans="1:25" ht="12.75">
      <c r="A54" s="20">
        <v>71</v>
      </c>
      <c r="B54" s="22" t="s">
        <v>85</v>
      </c>
      <c r="C54" s="22" t="s">
        <v>86</v>
      </c>
      <c r="D54" s="23" t="s">
        <v>58</v>
      </c>
      <c r="E54" s="20" t="s">
        <v>59</v>
      </c>
      <c r="F54" s="20" t="s">
        <v>65</v>
      </c>
      <c r="G54" s="20">
        <v>51</v>
      </c>
      <c r="H54" s="22" t="s">
        <v>48</v>
      </c>
      <c r="I54" s="24">
        <v>0.4263888888888889</v>
      </c>
      <c r="J54" s="24"/>
      <c r="K54" s="25"/>
      <c r="L54" s="26">
        <v>0</v>
      </c>
      <c r="M54" s="24"/>
      <c r="N54" s="25"/>
      <c r="O54" s="26">
        <v>0</v>
      </c>
      <c r="P54" s="24"/>
      <c r="Q54" s="25"/>
      <c r="R54" s="26">
        <v>0</v>
      </c>
      <c r="S54" s="24">
        <v>0.041793981481481446</v>
      </c>
      <c r="T54" s="27">
        <v>4</v>
      </c>
      <c r="U54" s="29">
        <v>85</v>
      </c>
      <c r="V54" s="24">
        <v>0.04444444444444451</v>
      </c>
      <c r="W54" s="25">
        <v>2</v>
      </c>
      <c r="X54" s="29">
        <v>95</v>
      </c>
      <c r="Y54" s="27">
        <v>180</v>
      </c>
    </row>
    <row r="55" spans="1:25" ht="12.75">
      <c r="A55" s="20">
        <v>78</v>
      </c>
      <c r="B55" s="22" t="s">
        <v>87</v>
      </c>
      <c r="C55" s="22" t="s">
        <v>88</v>
      </c>
      <c r="D55" s="23" t="s">
        <v>89</v>
      </c>
      <c r="E55" s="20" t="s">
        <v>59</v>
      </c>
      <c r="F55" s="20" t="s">
        <v>65</v>
      </c>
      <c r="G55" s="20">
        <v>42</v>
      </c>
      <c r="H55" s="22" t="s">
        <v>90</v>
      </c>
      <c r="I55" s="24">
        <v>0.4263888888888889</v>
      </c>
      <c r="J55" s="24"/>
      <c r="K55" s="25"/>
      <c r="L55" s="26">
        <v>0</v>
      </c>
      <c r="M55" s="24"/>
      <c r="N55" s="25"/>
      <c r="O55" s="26">
        <v>0</v>
      </c>
      <c r="P55" s="24"/>
      <c r="Q55" s="25"/>
      <c r="R55" s="26">
        <v>0</v>
      </c>
      <c r="S55" s="24"/>
      <c r="T55" s="27"/>
      <c r="U55" s="26"/>
      <c r="V55" s="24">
        <v>0.047084490740740725</v>
      </c>
      <c r="W55" s="25">
        <v>3</v>
      </c>
      <c r="X55" s="29">
        <v>90</v>
      </c>
      <c r="Y55" s="27">
        <v>90</v>
      </c>
    </row>
    <row r="56" spans="1:25" ht="12.75">
      <c r="A56" s="20">
        <v>21</v>
      </c>
      <c r="B56" s="22" t="s">
        <v>91</v>
      </c>
      <c r="C56" s="22" t="s">
        <v>92</v>
      </c>
      <c r="D56" s="23" t="s">
        <v>93</v>
      </c>
      <c r="E56" s="20" t="s">
        <v>59</v>
      </c>
      <c r="F56" s="20" t="s">
        <v>65</v>
      </c>
      <c r="G56" s="20">
        <v>50</v>
      </c>
      <c r="H56" s="22" t="s">
        <v>94</v>
      </c>
      <c r="I56" s="24">
        <v>0.4263888888888889</v>
      </c>
      <c r="J56" s="24">
        <v>0.03684259259259259</v>
      </c>
      <c r="K56" s="25">
        <v>3</v>
      </c>
      <c r="L56" s="29">
        <v>90</v>
      </c>
      <c r="M56" s="24">
        <v>0.037979166666666675</v>
      </c>
      <c r="N56" s="25">
        <v>7</v>
      </c>
      <c r="O56" s="29">
        <v>71</v>
      </c>
      <c r="P56" s="24"/>
      <c r="Q56" s="25"/>
      <c r="R56" s="26">
        <v>0</v>
      </c>
      <c r="S56" s="24">
        <v>0.0440219907407407</v>
      </c>
      <c r="T56" s="27">
        <v>6</v>
      </c>
      <c r="U56" s="29">
        <v>75</v>
      </c>
      <c r="V56" s="24">
        <v>0.05090856481481487</v>
      </c>
      <c r="W56" s="25">
        <v>4</v>
      </c>
      <c r="X56" s="29">
        <v>85</v>
      </c>
      <c r="Y56" s="27">
        <v>321</v>
      </c>
    </row>
    <row r="57" spans="1:25" ht="12.75">
      <c r="A57" s="20">
        <v>44</v>
      </c>
      <c r="B57" s="30" t="s">
        <v>95</v>
      </c>
      <c r="C57" s="30" t="s">
        <v>96</v>
      </c>
      <c r="D57" s="9" t="s">
        <v>80</v>
      </c>
      <c r="E57" s="21" t="s">
        <v>59</v>
      </c>
      <c r="F57" s="21" t="s">
        <v>65</v>
      </c>
      <c r="G57" s="21">
        <v>41</v>
      </c>
      <c r="H57" s="30" t="s">
        <v>97</v>
      </c>
      <c r="I57" s="24">
        <v>0.4263888888888889</v>
      </c>
      <c r="J57" s="24">
        <v>0.04431481481481481</v>
      </c>
      <c r="K57" s="25">
        <v>6</v>
      </c>
      <c r="L57" s="29">
        <v>75</v>
      </c>
      <c r="M57" s="24">
        <v>0.050621527777777786</v>
      </c>
      <c r="N57" s="25">
        <v>10</v>
      </c>
      <c r="O57" s="29">
        <v>62</v>
      </c>
      <c r="P57" s="24">
        <v>0.027606481481481482</v>
      </c>
      <c r="Q57" s="29">
        <v>3</v>
      </c>
      <c r="R57" s="29">
        <v>90</v>
      </c>
      <c r="S57" s="24">
        <v>0.05298032407407405</v>
      </c>
      <c r="T57" s="27">
        <v>9</v>
      </c>
      <c r="U57" s="29">
        <v>63</v>
      </c>
      <c r="V57" s="24">
        <v>0.06604166666666667</v>
      </c>
      <c r="W57" s="25">
        <v>5</v>
      </c>
      <c r="X57" s="29">
        <v>80</v>
      </c>
      <c r="Y57" s="27">
        <v>370</v>
      </c>
    </row>
    <row r="58" spans="1:25" ht="12.75">
      <c r="A58" s="20">
        <v>55</v>
      </c>
      <c r="B58" s="22" t="s">
        <v>98</v>
      </c>
      <c r="C58" s="22" t="s">
        <v>99</v>
      </c>
      <c r="D58" s="23"/>
      <c r="E58" s="20" t="s">
        <v>59</v>
      </c>
      <c r="F58" s="20" t="s">
        <v>65</v>
      </c>
      <c r="G58" s="20">
        <v>45</v>
      </c>
      <c r="H58" s="22" t="s">
        <v>100</v>
      </c>
      <c r="I58" s="24">
        <v>0.4263888888888889</v>
      </c>
      <c r="J58" s="24"/>
      <c r="K58" s="25"/>
      <c r="L58" s="26">
        <v>0</v>
      </c>
      <c r="M58" s="24">
        <v>0.032921296296296254</v>
      </c>
      <c r="N58" s="25">
        <v>5</v>
      </c>
      <c r="O58" s="29">
        <v>80</v>
      </c>
      <c r="P58" s="24"/>
      <c r="Q58" s="25"/>
      <c r="R58" s="26">
        <v>0</v>
      </c>
      <c r="S58" s="24">
        <v>0.0394201388888889</v>
      </c>
      <c r="T58" s="27">
        <v>3</v>
      </c>
      <c r="U58" s="29">
        <v>90</v>
      </c>
      <c r="V58" s="24">
        <v>0.08313541666666663</v>
      </c>
      <c r="W58" s="25">
        <v>6</v>
      </c>
      <c r="X58" s="25">
        <v>75</v>
      </c>
      <c r="Y58" s="27">
        <v>245</v>
      </c>
    </row>
    <row r="59" spans="1:25" ht="12.75">
      <c r="A59" s="20">
        <v>50</v>
      </c>
      <c r="B59" s="22" t="s">
        <v>192</v>
      </c>
      <c r="C59" s="22" t="s">
        <v>113</v>
      </c>
      <c r="D59" s="23"/>
      <c r="E59" s="20" t="s">
        <v>59</v>
      </c>
      <c r="F59" s="20" t="s">
        <v>65</v>
      </c>
      <c r="G59" s="20">
        <v>40</v>
      </c>
      <c r="H59" s="22" t="s">
        <v>114</v>
      </c>
      <c r="I59" s="24">
        <v>0.4263888888888889</v>
      </c>
      <c r="J59" s="24"/>
      <c r="K59" s="25"/>
      <c r="L59" s="26">
        <v>0</v>
      </c>
      <c r="M59" s="24">
        <v>0.031875</v>
      </c>
      <c r="N59" s="25">
        <v>2</v>
      </c>
      <c r="O59" s="29">
        <v>95</v>
      </c>
      <c r="P59" s="24">
        <v>0.01864004629629623</v>
      </c>
      <c r="Q59" s="29">
        <v>1</v>
      </c>
      <c r="R59" s="29">
        <v>100</v>
      </c>
      <c r="S59" s="24">
        <v>0.03878935185185184</v>
      </c>
      <c r="T59" s="27">
        <v>1</v>
      </c>
      <c r="U59" s="29">
        <v>100</v>
      </c>
      <c r="V59" s="24"/>
      <c r="W59" s="25"/>
      <c r="X59" s="25"/>
      <c r="Y59" s="27">
        <v>295</v>
      </c>
    </row>
    <row r="60" spans="1:25" ht="12.75">
      <c r="A60" s="20">
        <v>36</v>
      </c>
      <c r="B60" s="22" t="s">
        <v>174</v>
      </c>
      <c r="C60" s="22" t="s">
        <v>175</v>
      </c>
      <c r="D60" s="23" t="s">
        <v>176</v>
      </c>
      <c r="E60" s="20" t="s">
        <v>59</v>
      </c>
      <c r="F60" s="20" t="s">
        <v>65</v>
      </c>
      <c r="G60" s="20">
        <v>48</v>
      </c>
      <c r="H60" s="22" t="s">
        <v>129</v>
      </c>
      <c r="I60" s="24">
        <v>0.4263888888888889</v>
      </c>
      <c r="J60" s="24">
        <v>0.03889467592592594</v>
      </c>
      <c r="K60" s="25">
        <v>5</v>
      </c>
      <c r="L60" s="29">
        <v>80</v>
      </c>
      <c r="M60" s="24">
        <v>0.03846527777777775</v>
      </c>
      <c r="N60" s="25">
        <v>8</v>
      </c>
      <c r="O60" s="29">
        <v>67</v>
      </c>
      <c r="P60" s="24"/>
      <c r="Q60" s="25"/>
      <c r="R60" s="26">
        <v>0</v>
      </c>
      <c r="S60" s="24">
        <v>0.04217361111111112</v>
      </c>
      <c r="T60" s="27">
        <v>5</v>
      </c>
      <c r="U60" s="29">
        <v>80</v>
      </c>
      <c r="V60" s="24"/>
      <c r="W60" s="25"/>
      <c r="X60" s="25"/>
      <c r="Y60" s="27">
        <v>227</v>
      </c>
    </row>
    <row r="61" spans="1:25" ht="12.75">
      <c r="A61" s="20">
        <v>6</v>
      </c>
      <c r="B61" s="30" t="s">
        <v>134</v>
      </c>
      <c r="C61" s="30" t="s">
        <v>135</v>
      </c>
      <c r="D61" s="9"/>
      <c r="E61" s="21" t="s">
        <v>59</v>
      </c>
      <c r="F61" s="21" t="s">
        <v>65</v>
      </c>
      <c r="G61" s="21">
        <v>49</v>
      </c>
      <c r="H61" s="30" t="s">
        <v>66</v>
      </c>
      <c r="I61" s="24">
        <v>0.4263888888888889</v>
      </c>
      <c r="J61" s="24">
        <v>0.03763657407407406</v>
      </c>
      <c r="K61" s="25">
        <v>4</v>
      </c>
      <c r="L61" s="29">
        <v>85</v>
      </c>
      <c r="M61" s="24">
        <v>0.041006944444444415</v>
      </c>
      <c r="N61" s="25">
        <v>9</v>
      </c>
      <c r="O61" s="29">
        <v>63</v>
      </c>
      <c r="P61" s="24"/>
      <c r="Q61" s="25"/>
      <c r="R61" s="26">
        <v>0</v>
      </c>
      <c r="S61" s="24"/>
      <c r="T61" s="27"/>
      <c r="U61" s="26"/>
      <c r="V61" s="24"/>
      <c r="W61" s="25"/>
      <c r="X61" s="25"/>
      <c r="Y61" s="27">
        <v>148</v>
      </c>
    </row>
    <row r="62" spans="1:25" ht="12.75">
      <c r="A62" s="20">
        <v>8</v>
      </c>
      <c r="B62" s="30" t="s">
        <v>112</v>
      </c>
      <c r="C62" s="30" t="s">
        <v>136</v>
      </c>
      <c r="D62" s="9"/>
      <c r="E62" s="21" t="s">
        <v>59</v>
      </c>
      <c r="F62" s="21" t="s">
        <v>65</v>
      </c>
      <c r="G62" s="21">
        <v>55</v>
      </c>
      <c r="H62" s="30" t="s">
        <v>137</v>
      </c>
      <c r="I62" s="24">
        <v>0.4263888888888889</v>
      </c>
      <c r="J62" s="24">
        <v>0.03287037037037038</v>
      </c>
      <c r="K62" s="25">
        <v>1</v>
      </c>
      <c r="L62" s="29">
        <v>100</v>
      </c>
      <c r="M62" s="24"/>
      <c r="N62" s="25"/>
      <c r="O62" s="26">
        <v>0</v>
      </c>
      <c r="P62" s="24"/>
      <c r="Q62" s="25"/>
      <c r="R62" s="26">
        <v>0</v>
      </c>
      <c r="S62" s="24"/>
      <c r="T62" s="27"/>
      <c r="U62" s="26"/>
      <c r="V62" s="24"/>
      <c r="W62" s="25"/>
      <c r="X62" s="25"/>
      <c r="Y62" s="27">
        <v>100</v>
      </c>
    </row>
    <row r="63" spans="1:25" ht="12.75">
      <c r="A63" s="20">
        <v>48</v>
      </c>
      <c r="B63" s="22" t="s">
        <v>187</v>
      </c>
      <c r="C63" s="22" t="s">
        <v>188</v>
      </c>
      <c r="D63" s="23"/>
      <c r="E63" s="20" t="s">
        <v>59</v>
      </c>
      <c r="F63" s="20" t="s">
        <v>65</v>
      </c>
      <c r="G63" s="20">
        <v>49</v>
      </c>
      <c r="H63" s="22" t="s">
        <v>189</v>
      </c>
      <c r="I63" s="24">
        <v>0.4263888888888889</v>
      </c>
      <c r="J63" s="24"/>
      <c r="K63" s="25"/>
      <c r="L63" s="26">
        <v>0</v>
      </c>
      <c r="M63" s="24">
        <v>0.030170138888888864</v>
      </c>
      <c r="N63" s="25">
        <v>1</v>
      </c>
      <c r="O63" s="29">
        <v>100</v>
      </c>
      <c r="P63" s="24"/>
      <c r="Q63" s="25"/>
      <c r="R63" s="26">
        <v>0</v>
      </c>
      <c r="S63" s="24"/>
      <c r="T63" s="27"/>
      <c r="U63" s="26"/>
      <c r="V63" s="24"/>
      <c r="W63" s="25"/>
      <c r="X63" s="25"/>
      <c r="Y63" s="27">
        <v>100</v>
      </c>
    </row>
    <row r="64" spans="1:25" ht="12.75">
      <c r="A64" s="20">
        <v>49</v>
      </c>
      <c r="B64" s="22" t="s">
        <v>190</v>
      </c>
      <c r="C64" s="22" t="s">
        <v>191</v>
      </c>
      <c r="D64" s="23"/>
      <c r="E64" s="20" t="s">
        <v>59</v>
      </c>
      <c r="F64" s="20" t="s">
        <v>65</v>
      </c>
      <c r="G64" s="20">
        <v>43</v>
      </c>
      <c r="H64" s="22" t="s">
        <v>100</v>
      </c>
      <c r="I64" s="24">
        <v>0.4263888888888889</v>
      </c>
      <c r="J64" s="24"/>
      <c r="K64" s="25"/>
      <c r="L64" s="26">
        <v>0</v>
      </c>
      <c r="M64" s="24">
        <v>0.03207754629629633</v>
      </c>
      <c r="N64" s="25">
        <v>3</v>
      </c>
      <c r="O64" s="29">
        <v>90</v>
      </c>
      <c r="P64" s="24"/>
      <c r="Q64" s="25"/>
      <c r="R64" s="26">
        <v>0</v>
      </c>
      <c r="S64" s="24"/>
      <c r="T64" s="27"/>
      <c r="U64" s="26"/>
      <c r="V64" s="24"/>
      <c r="W64" s="25"/>
      <c r="X64" s="25"/>
      <c r="Y64" s="27">
        <v>90</v>
      </c>
    </row>
    <row r="65" spans="1:25" ht="12.75">
      <c r="A65" s="20">
        <v>54</v>
      </c>
      <c r="B65" s="22" t="s">
        <v>199</v>
      </c>
      <c r="C65" s="22" t="s">
        <v>200</v>
      </c>
      <c r="D65" s="23"/>
      <c r="E65" s="20" t="s">
        <v>59</v>
      </c>
      <c r="F65" s="20" t="s">
        <v>65</v>
      </c>
      <c r="G65" s="20">
        <v>44</v>
      </c>
      <c r="H65" s="22" t="s">
        <v>201</v>
      </c>
      <c r="I65" s="24">
        <v>0.4263888888888889</v>
      </c>
      <c r="J65" s="24"/>
      <c r="K65" s="25"/>
      <c r="L65" s="26">
        <v>0</v>
      </c>
      <c r="M65" s="24">
        <v>0.03460648148148149</v>
      </c>
      <c r="N65" s="25">
        <v>6</v>
      </c>
      <c r="O65" s="29">
        <v>75</v>
      </c>
      <c r="P65" s="24"/>
      <c r="Q65" s="25"/>
      <c r="R65" s="26">
        <v>0</v>
      </c>
      <c r="S65" s="24"/>
      <c r="T65" s="27"/>
      <c r="U65" s="26"/>
      <c r="V65" s="24"/>
      <c r="W65" s="25"/>
      <c r="X65" s="25"/>
      <c r="Y65" s="27">
        <v>75</v>
      </c>
    </row>
    <row r="66" spans="1:25" ht="12.75">
      <c r="A66" s="20">
        <v>75</v>
      </c>
      <c r="B66" s="22" t="s">
        <v>87</v>
      </c>
      <c r="C66" s="22" t="s">
        <v>88</v>
      </c>
      <c r="D66" s="23" t="s">
        <v>89</v>
      </c>
      <c r="E66" s="20" t="s">
        <v>59</v>
      </c>
      <c r="F66" s="20" t="s">
        <v>65</v>
      </c>
      <c r="G66" s="20">
        <v>42</v>
      </c>
      <c r="H66" s="22" t="s">
        <v>90</v>
      </c>
      <c r="I66" s="24">
        <v>0.4263888888888889</v>
      </c>
      <c r="J66" s="24"/>
      <c r="K66" s="25"/>
      <c r="L66" s="26">
        <v>0</v>
      </c>
      <c r="M66" s="24"/>
      <c r="N66" s="25"/>
      <c r="O66" s="26">
        <v>0</v>
      </c>
      <c r="P66" s="24"/>
      <c r="Q66" s="25"/>
      <c r="R66" s="26">
        <v>0</v>
      </c>
      <c r="S66" s="24">
        <v>0.045074074074074044</v>
      </c>
      <c r="T66" s="27">
        <v>7</v>
      </c>
      <c r="U66" s="29">
        <v>71</v>
      </c>
      <c r="V66" s="24"/>
      <c r="W66" s="25"/>
      <c r="X66" s="25"/>
      <c r="Y66" s="27">
        <v>71</v>
      </c>
    </row>
    <row r="67" spans="1:25" ht="12.75">
      <c r="A67" s="20">
        <v>76</v>
      </c>
      <c r="B67" s="30" t="s">
        <v>95</v>
      </c>
      <c r="C67" s="30" t="s">
        <v>221</v>
      </c>
      <c r="D67" s="9"/>
      <c r="E67" s="21" t="s">
        <v>59</v>
      </c>
      <c r="F67" s="21" t="s">
        <v>65</v>
      </c>
      <c r="G67" s="21">
        <v>41</v>
      </c>
      <c r="H67" s="30" t="s">
        <v>100</v>
      </c>
      <c r="I67" s="24">
        <v>0.4263888888888889</v>
      </c>
      <c r="J67" s="24"/>
      <c r="K67" s="25"/>
      <c r="L67" s="26">
        <v>0</v>
      </c>
      <c r="M67" s="24"/>
      <c r="N67" s="25"/>
      <c r="O67" s="26">
        <v>0</v>
      </c>
      <c r="P67" s="24"/>
      <c r="Q67" s="25"/>
      <c r="R67" s="26">
        <v>0</v>
      </c>
      <c r="S67" s="24">
        <v>0.046204861111111106</v>
      </c>
      <c r="T67" s="27">
        <v>8</v>
      </c>
      <c r="U67" s="29">
        <v>67</v>
      </c>
      <c r="V67" s="24"/>
      <c r="W67" s="25"/>
      <c r="X67" s="25"/>
      <c r="Y67" s="27">
        <v>67</v>
      </c>
    </row>
    <row r="68" spans="1:25" ht="12.75">
      <c r="A68" s="20"/>
      <c r="B68" s="30"/>
      <c r="C68" s="30"/>
      <c r="D68" s="9"/>
      <c r="E68" s="21"/>
      <c r="F68" s="21"/>
      <c r="G68" s="21"/>
      <c r="H68" s="30"/>
      <c r="I68" s="24"/>
      <c r="J68" s="24"/>
      <c r="K68" s="25"/>
      <c r="L68" s="26"/>
      <c r="M68" s="24"/>
      <c r="N68" s="25"/>
      <c r="O68" s="26"/>
      <c r="P68" s="24"/>
      <c r="Q68" s="25"/>
      <c r="R68" s="26"/>
      <c r="S68" s="24"/>
      <c r="T68" s="27"/>
      <c r="U68" s="29"/>
      <c r="V68" s="24"/>
      <c r="W68" s="25"/>
      <c r="X68" s="25"/>
      <c r="Y68" s="27"/>
    </row>
    <row r="69" spans="1:25" ht="12.75">
      <c r="A69" s="20">
        <v>80</v>
      </c>
      <c r="B69" s="22" t="s">
        <v>101</v>
      </c>
      <c r="C69" s="22" t="s">
        <v>102</v>
      </c>
      <c r="D69" s="23"/>
      <c r="E69" s="20" t="s">
        <v>103</v>
      </c>
      <c r="F69" s="20" t="s">
        <v>65</v>
      </c>
      <c r="G69" s="20">
        <v>18</v>
      </c>
      <c r="H69" s="22" t="s">
        <v>104</v>
      </c>
      <c r="I69" s="24">
        <v>0.4263888888888889</v>
      </c>
      <c r="J69" s="24"/>
      <c r="K69" s="25"/>
      <c r="L69" s="26">
        <v>0</v>
      </c>
      <c r="M69" s="24"/>
      <c r="N69" s="25"/>
      <c r="O69" s="26">
        <v>0</v>
      </c>
      <c r="P69" s="24"/>
      <c r="Q69" s="25"/>
      <c r="R69" s="26">
        <v>0</v>
      </c>
      <c r="S69" s="24"/>
      <c r="T69" s="27"/>
      <c r="U69" s="26"/>
      <c r="V69" s="24">
        <v>0.0405092592592593</v>
      </c>
      <c r="W69" s="25">
        <v>1</v>
      </c>
      <c r="X69" s="29">
        <v>100</v>
      </c>
      <c r="Y69" s="27">
        <v>100</v>
      </c>
    </row>
    <row r="70" spans="1:25" ht="12.75">
      <c r="A70" s="20">
        <v>83</v>
      </c>
      <c r="B70" s="22" t="s">
        <v>105</v>
      </c>
      <c r="C70" s="22" t="s">
        <v>106</v>
      </c>
      <c r="D70" s="23"/>
      <c r="E70" s="21" t="s">
        <v>103</v>
      </c>
      <c r="F70" s="20" t="s">
        <v>65</v>
      </c>
      <c r="G70" s="20">
        <v>12</v>
      </c>
      <c r="H70" s="22" t="s">
        <v>107</v>
      </c>
      <c r="I70" s="24">
        <v>0.4263888888888889</v>
      </c>
      <c r="J70" s="24">
        <v>0.03645254629629624</v>
      </c>
      <c r="K70" s="25">
        <v>2</v>
      </c>
      <c r="L70" s="29">
        <v>95</v>
      </c>
      <c r="M70" s="24">
        <v>0.03525925925925921</v>
      </c>
      <c r="N70" s="25">
        <v>2</v>
      </c>
      <c r="O70" s="29">
        <v>95</v>
      </c>
      <c r="P70" s="24"/>
      <c r="Q70" s="25"/>
      <c r="R70" s="26">
        <v>0</v>
      </c>
      <c r="S70" s="24">
        <v>0.04564814814814816</v>
      </c>
      <c r="T70" s="27">
        <v>3</v>
      </c>
      <c r="U70" s="29">
        <v>90</v>
      </c>
      <c r="V70" s="24">
        <v>0.043978009259259265</v>
      </c>
      <c r="W70" s="25">
        <v>2</v>
      </c>
      <c r="X70" s="29">
        <v>95</v>
      </c>
      <c r="Y70" s="27">
        <v>390</v>
      </c>
    </row>
    <row r="71" spans="1:25" ht="12.75">
      <c r="A71" s="20">
        <v>79</v>
      </c>
      <c r="B71" s="22" t="s">
        <v>108</v>
      </c>
      <c r="C71" s="22" t="s">
        <v>109</v>
      </c>
      <c r="D71" s="23" t="s">
        <v>110</v>
      </c>
      <c r="E71" s="20" t="s">
        <v>103</v>
      </c>
      <c r="F71" s="20" t="s">
        <v>65</v>
      </c>
      <c r="G71" s="20">
        <v>17</v>
      </c>
      <c r="H71" s="22" t="s">
        <v>111</v>
      </c>
      <c r="I71" s="24">
        <v>0.4263888888888889</v>
      </c>
      <c r="J71" s="24"/>
      <c r="K71" s="25"/>
      <c r="L71" s="26">
        <v>0</v>
      </c>
      <c r="M71" s="24"/>
      <c r="N71" s="25"/>
      <c r="O71" s="26">
        <v>0</v>
      </c>
      <c r="P71" s="24"/>
      <c r="Q71" s="25"/>
      <c r="R71" s="26">
        <v>0</v>
      </c>
      <c r="S71" s="24">
        <v>0.0445416666666667</v>
      </c>
      <c r="T71" s="27">
        <v>1</v>
      </c>
      <c r="U71" s="29">
        <v>100</v>
      </c>
      <c r="V71" s="24">
        <v>0.04733217592592598</v>
      </c>
      <c r="W71" s="25">
        <v>3</v>
      </c>
      <c r="X71" s="29">
        <v>90</v>
      </c>
      <c r="Y71" s="27">
        <v>190</v>
      </c>
    </row>
    <row r="72" spans="1:25" ht="12.75">
      <c r="A72" s="20">
        <v>18</v>
      </c>
      <c r="B72" s="30" t="s">
        <v>112</v>
      </c>
      <c r="C72" s="30" t="s">
        <v>113</v>
      </c>
      <c r="D72" s="9"/>
      <c r="E72" s="21" t="s">
        <v>103</v>
      </c>
      <c r="F72" s="21" t="s">
        <v>65</v>
      </c>
      <c r="G72" s="21">
        <v>9</v>
      </c>
      <c r="H72" s="30" t="s">
        <v>114</v>
      </c>
      <c r="I72" s="24">
        <v>0.4263888888888889</v>
      </c>
      <c r="J72" s="24">
        <v>0.036726851851851816</v>
      </c>
      <c r="K72" s="25">
        <v>3</v>
      </c>
      <c r="L72" s="29">
        <v>90</v>
      </c>
      <c r="M72" s="24">
        <v>0.035103009259259244</v>
      </c>
      <c r="N72" s="25">
        <v>1</v>
      </c>
      <c r="O72" s="29">
        <v>100</v>
      </c>
      <c r="P72" s="24">
        <v>0.02277662037037037</v>
      </c>
      <c r="Q72" s="29">
        <v>2</v>
      </c>
      <c r="R72" s="29">
        <v>95</v>
      </c>
      <c r="S72" s="24">
        <v>0.04894675925925923</v>
      </c>
      <c r="T72" s="27">
        <v>4</v>
      </c>
      <c r="U72" s="29">
        <v>85</v>
      </c>
      <c r="V72" s="24">
        <v>0.04992592592592593</v>
      </c>
      <c r="W72" s="25">
        <v>4</v>
      </c>
      <c r="X72" s="29">
        <v>85</v>
      </c>
      <c r="Y72" s="27">
        <v>455</v>
      </c>
    </row>
    <row r="73" spans="1:25" ht="12.75">
      <c r="A73" s="20">
        <v>42</v>
      </c>
      <c r="B73" s="22" t="s">
        <v>115</v>
      </c>
      <c r="C73" s="22" t="s">
        <v>116</v>
      </c>
      <c r="D73" s="23" t="s">
        <v>117</v>
      </c>
      <c r="E73" s="20" t="s">
        <v>103</v>
      </c>
      <c r="F73" s="20" t="s">
        <v>65</v>
      </c>
      <c r="G73" s="20">
        <v>14</v>
      </c>
      <c r="H73" s="22" t="s">
        <v>118</v>
      </c>
      <c r="I73" s="24">
        <v>0.4263888888888889</v>
      </c>
      <c r="J73" s="24">
        <v>0.03626736111111112</v>
      </c>
      <c r="K73" s="25">
        <v>1</v>
      </c>
      <c r="L73" s="29">
        <v>100</v>
      </c>
      <c r="M73" s="24"/>
      <c r="N73" s="25"/>
      <c r="O73" s="26">
        <v>0</v>
      </c>
      <c r="P73" s="24">
        <v>0.028738425925925903</v>
      </c>
      <c r="Q73" s="29">
        <v>4</v>
      </c>
      <c r="R73" s="29">
        <v>85</v>
      </c>
      <c r="S73" s="24"/>
      <c r="T73" s="27"/>
      <c r="U73" s="26"/>
      <c r="V73" s="24">
        <v>0.054908564814814875</v>
      </c>
      <c r="W73" s="25">
        <v>5</v>
      </c>
      <c r="X73" s="29">
        <v>80</v>
      </c>
      <c r="Y73" s="27">
        <v>265</v>
      </c>
    </row>
    <row r="74" spans="1:25" ht="12.75">
      <c r="A74" s="20">
        <v>32</v>
      </c>
      <c r="B74" s="30" t="s">
        <v>119</v>
      </c>
      <c r="C74" s="30" t="s">
        <v>120</v>
      </c>
      <c r="D74" s="23" t="s">
        <v>117</v>
      </c>
      <c r="E74" s="21" t="s">
        <v>103</v>
      </c>
      <c r="F74" s="21" t="s">
        <v>65</v>
      </c>
      <c r="G74" s="21">
        <v>9</v>
      </c>
      <c r="H74" s="30" t="s">
        <v>121</v>
      </c>
      <c r="I74" s="24">
        <v>0.4263888888888889</v>
      </c>
      <c r="J74" s="24">
        <v>0.04209027777777774</v>
      </c>
      <c r="K74" s="25">
        <v>5</v>
      </c>
      <c r="L74" s="29">
        <v>80</v>
      </c>
      <c r="M74" s="24">
        <v>0.042456018518518546</v>
      </c>
      <c r="N74" s="25">
        <v>4</v>
      </c>
      <c r="O74" s="29">
        <v>85</v>
      </c>
      <c r="P74" s="24"/>
      <c r="Q74" s="25"/>
      <c r="R74" s="26">
        <v>0</v>
      </c>
      <c r="S74" s="24"/>
      <c r="T74" s="27"/>
      <c r="U74" s="26"/>
      <c r="V74" s="24">
        <v>0.06601851851851853</v>
      </c>
      <c r="W74" s="29">
        <v>6</v>
      </c>
      <c r="X74" s="29">
        <v>75</v>
      </c>
      <c r="Y74" s="27">
        <v>240</v>
      </c>
    </row>
    <row r="75" spans="1:25" ht="12.75">
      <c r="A75" s="20">
        <v>56</v>
      </c>
      <c r="B75" s="30" t="s">
        <v>122</v>
      </c>
      <c r="C75" s="30" t="s">
        <v>99</v>
      </c>
      <c r="D75" s="9"/>
      <c r="E75" s="21" t="s">
        <v>103</v>
      </c>
      <c r="F75" s="21" t="s">
        <v>65</v>
      </c>
      <c r="G75" s="21">
        <v>10</v>
      </c>
      <c r="H75" s="22" t="s">
        <v>100</v>
      </c>
      <c r="I75" s="24">
        <v>0.4263888888888889</v>
      </c>
      <c r="J75" s="24"/>
      <c r="K75" s="25"/>
      <c r="L75" s="26">
        <v>0</v>
      </c>
      <c r="M75" s="24">
        <v>0.050427083333333345</v>
      </c>
      <c r="N75" s="25">
        <v>6</v>
      </c>
      <c r="O75" s="29">
        <v>75</v>
      </c>
      <c r="P75" s="24"/>
      <c r="Q75" s="25"/>
      <c r="R75" s="26">
        <v>0</v>
      </c>
      <c r="S75" s="24"/>
      <c r="T75" s="27"/>
      <c r="U75" s="26"/>
      <c r="V75" s="24">
        <v>0.08310763888888889</v>
      </c>
      <c r="W75" s="25">
        <v>7</v>
      </c>
      <c r="X75" s="29">
        <v>71</v>
      </c>
      <c r="Y75" s="27">
        <v>146</v>
      </c>
    </row>
    <row r="76" spans="1:25" ht="12.75">
      <c r="A76" s="20">
        <v>45</v>
      </c>
      <c r="B76" s="22" t="s">
        <v>123</v>
      </c>
      <c r="C76" s="22" t="s">
        <v>124</v>
      </c>
      <c r="D76" s="23" t="s">
        <v>125</v>
      </c>
      <c r="E76" s="20" t="s">
        <v>103</v>
      </c>
      <c r="F76" s="20" t="s">
        <v>65</v>
      </c>
      <c r="G76" s="20">
        <v>10</v>
      </c>
      <c r="H76" s="22" t="s">
        <v>126</v>
      </c>
      <c r="I76" s="24">
        <v>0.4263888888888889</v>
      </c>
      <c r="J76" s="24">
        <v>0.05349305555555556</v>
      </c>
      <c r="K76" s="25">
        <v>6</v>
      </c>
      <c r="L76" s="29">
        <v>75</v>
      </c>
      <c r="M76" s="24"/>
      <c r="N76" s="25"/>
      <c r="O76" s="26">
        <v>0</v>
      </c>
      <c r="P76" s="24"/>
      <c r="Q76" s="25"/>
      <c r="R76" s="26">
        <v>0</v>
      </c>
      <c r="S76" s="24"/>
      <c r="T76" s="27"/>
      <c r="U76" s="26"/>
      <c r="V76" s="24" t="s">
        <v>127</v>
      </c>
      <c r="W76" s="29"/>
      <c r="X76" s="29">
        <v>1</v>
      </c>
      <c r="Y76" s="27">
        <v>76</v>
      </c>
    </row>
    <row r="77" spans="1:25" ht="12.75">
      <c r="A77" s="20">
        <v>19</v>
      </c>
      <c r="B77" s="22" t="s">
        <v>151</v>
      </c>
      <c r="C77" s="22" t="s">
        <v>152</v>
      </c>
      <c r="D77" s="23" t="s">
        <v>125</v>
      </c>
      <c r="E77" s="21" t="s">
        <v>103</v>
      </c>
      <c r="F77" s="20" t="s">
        <v>65</v>
      </c>
      <c r="G77" s="20">
        <v>11</v>
      </c>
      <c r="H77" s="22" t="s">
        <v>75</v>
      </c>
      <c r="I77" s="24">
        <v>0.4263888888888889</v>
      </c>
      <c r="J77" s="24">
        <v>0.03888194444444443</v>
      </c>
      <c r="K77" s="25">
        <v>4</v>
      </c>
      <c r="L77" s="29">
        <v>85</v>
      </c>
      <c r="M77" s="24">
        <v>0.041608796296296324</v>
      </c>
      <c r="N77" s="25">
        <v>3</v>
      </c>
      <c r="O77" s="29">
        <v>90</v>
      </c>
      <c r="P77" s="24"/>
      <c r="Q77" s="25"/>
      <c r="R77" s="26">
        <v>0</v>
      </c>
      <c r="S77" s="24"/>
      <c r="T77" s="27"/>
      <c r="U77" s="26"/>
      <c r="V77" s="24"/>
      <c r="W77" s="25"/>
      <c r="X77" s="25"/>
      <c r="Y77" s="27">
        <v>175</v>
      </c>
    </row>
    <row r="78" spans="1:25" ht="12.75">
      <c r="A78" s="20">
        <v>52</v>
      </c>
      <c r="B78" s="22" t="s">
        <v>193</v>
      </c>
      <c r="C78" s="22" t="s">
        <v>194</v>
      </c>
      <c r="D78" s="23" t="s">
        <v>125</v>
      </c>
      <c r="E78" s="20" t="s">
        <v>103</v>
      </c>
      <c r="F78" s="20" t="s">
        <v>65</v>
      </c>
      <c r="G78" s="20">
        <v>13</v>
      </c>
      <c r="H78" s="22" t="s">
        <v>48</v>
      </c>
      <c r="I78" s="24">
        <v>0.4263888888888889</v>
      </c>
      <c r="J78" s="24"/>
      <c r="K78" s="25"/>
      <c r="L78" s="26">
        <v>0</v>
      </c>
      <c r="M78" s="24">
        <v>0.047379629629629605</v>
      </c>
      <c r="N78" s="25">
        <v>5</v>
      </c>
      <c r="O78" s="29">
        <v>80</v>
      </c>
      <c r="P78" s="24">
        <v>0.02633912037037034</v>
      </c>
      <c r="Q78" s="29">
        <v>3</v>
      </c>
      <c r="R78" s="29">
        <v>90</v>
      </c>
      <c r="S78" s="24"/>
      <c r="T78" s="27"/>
      <c r="U78" s="26"/>
      <c r="V78" s="24"/>
      <c r="W78" s="25"/>
      <c r="X78" s="25"/>
      <c r="Y78" s="27">
        <v>170</v>
      </c>
    </row>
    <row r="79" spans="1:25" ht="22.5">
      <c r="A79" s="20">
        <v>38</v>
      </c>
      <c r="B79" s="30" t="s">
        <v>178</v>
      </c>
      <c r="C79" s="30" t="s">
        <v>179</v>
      </c>
      <c r="D79" s="9" t="s">
        <v>125</v>
      </c>
      <c r="E79" s="21" t="s">
        <v>103</v>
      </c>
      <c r="F79" s="21" t="s">
        <v>65</v>
      </c>
      <c r="G79" s="21">
        <v>10</v>
      </c>
      <c r="H79" s="30" t="s">
        <v>133</v>
      </c>
      <c r="I79" s="24">
        <v>0.4263888888888889</v>
      </c>
      <c r="J79" s="32" t="s">
        <v>180</v>
      </c>
      <c r="K79" s="25">
        <v>7</v>
      </c>
      <c r="L79" s="29">
        <v>71</v>
      </c>
      <c r="M79" s="31" t="s">
        <v>181</v>
      </c>
      <c r="N79" s="25">
        <v>8</v>
      </c>
      <c r="O79" s="29">
        <v>67</v>
      </c>
      <c r="P79" s="24"/>
      <c r="Q79" s="25"/>
      <c r="R79" s="26">
        <v>0</v>
      </c>
      <c r="S79" s="24"/>
      <c r="T79" s="27"/>
      <c r="U79" s="26"/>
      <c r="V79" s="24"/>
      <c r="W79" s="25"/>
      <c r="X79" s="25"/>
      <c r="Y79" s="27">
        <v>153</v>
      </c>
    </row>
    <row r="80" spans="1:25" ht="12.75">
      <c r="A80" s="20">
        <v>66</v>
      </c>
      <c r="B80" s="22" t="s">
        <v>210</v>
      </c>
      <c r="C80" s="22" t="s">
        <v>211</v>
      </c>
      <c r="D80" s="23"/>
      <c r="E80" s="20" t="s">
        <v>103</v>
      </c>
      <c r="F80" s="20" t="s">
        <v>65</v>
      </c>
      <c r="G80" s="20">
        <v>13</v>
      </c>
      <c r="H80" s="22" t="s">
        <v>114</v>
      </c>
      <c r="I80" s="24">
        <v>0.4263888888888889</v>
      </c>
      <c r="J80" s="24"/>
      <c r="K80" s="25"/>
      <c r="L80" s="26">
        <v>0</v>
      </c>
      <c r="M80" s="24"/>
      <c r="N80" s="25"/>
      <c r="O80" s="26">
        <v>0</v>
      </c>
      <c r="P80" s="24">
        <v>0.02250347222222221</v>
      </c>
      <c r="Q80" s="29">
        <v>1</v>
      </c>
      <c r="R80" s="29">
        <v>100</v>
      </c>
      <c r="S80" s="24"/>
      <c r="T80" s="27"/>
      <c r="U80" s="26"/>
      <c r="V80" s="24"/>
      <c r="W80" s="25"/>
      <c r="X80" s="25"/>
      <c r="Y80" s="27">
        <v>100</v>
      </c>
    </row>
    <row r="81" spans="1:25" ht="12.75">
      <c r="A81" s="20">
        <v>69</v>
      </c>
      <c r="B81" s="22" t="s">
        <v>214</v>
      </c>
      <c r="C81" s="22" t="s">
        <v>215</v>
      </c>
      <c r="D81" s="23" t="s">
        <v>110</v>
      </c>
      <c r="E81" s="20" t="s">
        <v>103</v>
      </c>
      <c r="F81" s="20" t="s">
        <v>65</v>
      </c>
      <c r="G81" s="20">
        <v>17</v>
      </c>
      <c r="H81" s="22" t="s">
        <v>216</v>
      </c>
      <c r="I81" s="24">
        <v>0.4263888888888889</v>
      </c>
      <c r="J81" s="24"/>
      <c r="K81" s="25"/>
      <c r="L81" s="26">
        <v>0</v>
      </c>
      <c r="M81" s="24"/>
      <c r="N81" s="25"/>
      <c r="O81" s="26">
        <v>0</v>
      </c>
      <c r="P81" s="24"/>
      <c r="Q81" s="25"/>
      <c r="R81" s="26">
        <v>0</v>
      </c>
      <c r="S81" s="24">
        <v>0.04473842592592592</v>
      </c>
      <c r="T81" s="27">
        <v>2</v>
      </c>
      <c r="U81" s="29">
        <v>95</v>
      </c>
      <c r="V81" s="24"/>
      <c r="W81" s="25"/>
      <c r="X81" s="25"/>
      <c r="Y81" s="27">
        <v>95</v>
      </c>
    </row>
    <row r="82" spans="1:25" ht="12.75">
      <c r="A82" s="20">
        <v>53</v>
      </c>
      <c r="B82" s="22" t="s">
        <v>195</v>
      </c>
      <c r="C82" s="22" t="s">
        <v>196</v>
      </c>
      <c r="D82" s="23" t="s">
        <v>197</v>
      </c>
      <c r="E82" s="20" t="s">
        <v>103</v>
      </c>
      <c r="F82" s="20" t="s">
        <v>65</v>
      </c>
      <c r="G82" s="20">
        <v>10</v>
      </c>
      <c r="H82" s="22" t="s">
        <v>198</v>
      </c>
      <c r="I82" s="24">
        <v>0.4263888888888889</v>
      </c>
      <c r="J82" s="24"/>
      <c r="K82" s="25"/>
      <c r="L82" s="26">
        <v>0</v>
      </c>
      <c r="M82" s="24">
        <v>0.05057986111111107</v>
      </c>
      <c r="N82" s="25">
        <v>7</v>
      </c>
      <c r="O82" s="29">
        <v>71</v>
      </c>
      <c r="P82" s="24"/>
      <c r="Q82" s="25"/>
      <c r="R82" s="26">
        <v>0</v>
      </c>
      <c r="S82" s="24"/>
      <c r="T82" s="27"/>
      <c r="U82" s="26"/>
      <c r="V82" s="24"/>
      <c r="W82" s="25"/>
      <c r="X82" s="25"/>
      <c r="Y82" s="27">
        <v>71</v>
      </c>
    </row>
    <row r="83" spans="2:10" ht="12.75">
      <c r="B83" s="8"/>
      <c r="C83" s="8"/>
      <c r="D83" s="8"/>
      <c r="E83" s="4"/>
      <c r="F83" s="4"/>
      <c r="G83" s="7"/>
      <c r="J83" s="4"/>
    </row>
    <row r="84" spans="2:10" ht="12.75">
      <c r="B84" s="8"/>
      <c r="C84" s="8"/>
      <c r="D84" s="8"/>
      <c r="E84" s="4"/>
      <c r="F84" s="4"/>
      <c r="G84" s="7"/>
      <c r="J84" s="4"/>
    </row>
    <row r="85" spans="2:10" ht="12.75">
      <c r="B85" s="8"/>
      <c r="C85" s="8"/>
      <c r="D85" s="8"/>
      <c r="E85" s="4"/>
      <c r="F85" s="4"/>
      <c r="G85" s="7"/>
      <c r="J85" s="4"/>
    </row>
    <row r="86" spans="2:10" ht="12.75">
      <c r="B86" s="8"/>
      <c r="C86" s="8"/>
      <c r="D86" s="8"/>
      <c r="E86" s="4"/>
      <c r="F86" s="4"/>
      <c r="G86" s="7"/>
      <c r="J86" s="4"/>
    </row>
    <row r="87" spans="2:10" ht="12.75">
      <c r="B87" s="8"/>
      <c r="C87" s="8"/>
      <c r="D87" s="8"/>
      <c r="E87" s="4"/>
      <c r="F87" s="4"/>
      <c r="G87" s="7"/>
      <c r="J87" s="4"/>
    </row>
    <row r="88" spans="2:10" ht="12.75">
      <c r="B88" s="8"/>
      <c r="C88" s="8"/>
      <c r="D88" s="8"/>
      <c r="E88" s="4"/>
      <c r="F88" s="4"/>
      <c r="G88" s="7"/>
      <c r="J88" s="4"/>
    </row>
    <row r="89" spans="2:10" ht="12.75">
      <c r="B89" s="8"/>
      <c r="C89" s="8"/>
      <c r="D89" s="8"/>
      <c r="E89" s="4"/>
      <c r="F89" s="4"/>
      <c r="G89" s="7"/>
      <c r="J89" s="4"/>
    </row>
    <row r="90" spans="2:10" ht="12.75">
      <c r="B90" s="8"/>
      <c r="C90" s="8"/>
      <c r="D90" s="8"/>
      <c r="E90" s="4"/>
      <c r="F90" s="4"/>
      <c r="G90" s="7"/>
      <c r="J90" s="4"/>
    </row>
    <row r="91" spans="2:10" ht="12.75">
      <c r="B91" s="8"/>
      <c r="C91" s="8"/>
      <c r="D91" s="8"/>
      <c r="E91" s="4"/>
      <c r="F91" s="4"/>
      <c r="G91" s="7"/>
      <c r="J91" s="4"/>
    </row>
    <row r="92" spans="2:10" ht="12.75">
      <c r="B92" s="8"/>
      <c r="C92" s="8"/>
      <c r="D92" s="8"/>
      <c r="E92" s="4"/>
      <c r="F92" s="4"/>
      <c r="G92" s="7"/>
      <c r="J92" s="4"/>
    </row>
    <row r="93" spans="2:10" ht="12.75">
      <c r="B93" s="8"/>
      <c r="C93" s="8"/>
      <c r="D93" s="8"/>
      <c r="E93" s="4"/>
      <c r="F93" s="4"/>
      <c r="G93" s="7"/>
      <c r="J93" s="4"/>
    </row>
    <row r="94" spans="2:10" ht="12.75">
      <c r="B94" s="8"/>
      <c r="C94" s="8"/>
      <c r="D94" s="8"/>
      <c r="E94" s="4"/>
      <c r="F94" s="4"/>
      <c r="G94" s="7"/>
      <c r="J94" s="4"/>
    </row>
    <row r="95" spans="2:10" ht="12.75">
      <c r="B95" s="8"/>
      <c r="C95" s="8"/>
      <c r="D95" s="8"/>
      <c r="E95" s="4"/>
      <c r="F95" s="4"/>
      <c r="G95" s="7"/>
      <c r="J95" s="4"/>
    </row>
    <row r="96" spans="2:10" ht="12.75">
      <c r="B96" s="8"/>
      <c r="C96" s="8"/>
      <c r="D96" s="8"/>
      <c r="E96" s="4"/>
      <c r="F96" s="4"/>
      <c r="G96" s="7"/>
      <c r="J96" s="4"/>
    </row>
    <row r="97" spans="2:10" ht="12.75">
      <c r="B97" s="8"/>
      <c r="C97" s="8"/>
      <c r="D97" s="8"/>
      <c r="E97" s="4"/>
      <c r="F97" s="4"/>
      <c r="G97" s="7"/>
      <c r="J97" s="4"/>
    </row>
    <row r="98" spans="2:10" ht="12.75">
      <c r="B98" s="8"/>
      <c r="C98" s="8"/>
      <c r="D98" s="8"/>
      <c r="E98" s="4"/>
      <c r="F98" s="4"/>
      <c r="G98" s="7"/>
      <c r="J98" s="4"/>
    </row>
    <row r="99" spans="2:10" ht="12.75">
      <c r="B99" s="8"/>
      <c r="C99" s="8"/>
      <c r="D99" s="8"/>
      <c r="E99" s="4"/>
      <c r="F99" s="4"/>
      <c r="G99" s="7"/>
      <c r="J99" s="4"/>
    </row>
    <row r="100" spans="2:10" ht="12.75">
      <c r="B100" s="8"/>
      <c r="C100" s="8"/>
      <c r="D100" s="8"/>
      <c r="E100" s="4"/>
      <c r="F100" s="4"/>
      <c r="G100" s="7"/>
      <c r="J100" s="4"/>
    </row>
    <row r="101" spans="2:10" ht="12.75">
      <c r="B101" s="8"/>
      <c r="C101" s="8"/>
      <c r="D101" s="8"/>
      <c r="E101" s="4"/>
      <c r="F101" s="4"/>
      <c r="G101" s="7"/>
      <c r="J101" s="4"/>
    </row>
    <row r="102" spans="2:10" ht="12.75">
      <c r="B102" s="8"/>
      <c r="C102" s="8"/>
      <c r="D102" s="8"/>
      <c r="E102" s="4"/>
      <c r="F102" s="4"/>
      <c r="G102" s="7"/>
      <c r="J102" s="4"/>
    </row>
    <row r="103" spans="2:10" ht="12.75">
      <c r="B103" s="8"/>
      <c r="C103" s="8"/>
      <c r="D103" s="8"/>
      <c r="E103" s="4"/>
      <c r="F103" s="4"/>
      <c r="G103" s="7"/>
      <c r="J103" s="4"/>
    </row>
    <row r="104" spans="2:10" ht="12.75">
      <c r="B104" s="8"/>
      <c r="C104" s="8"/>
      <c r="D104" s="8"/>
      <c r="E104" s="4"/>
      <c r="F104" s="4"/>
      <c r="G104" s="7"/>
      <c r="J104" s="4"/>
    </row>
    <row r="105" spans="2:10" ht="12.75">
      <c r="B105" s="8"/>
      <c r="C105" s="8"/>
      <c r="D105" s="8"/>
      <c r="E105" s="4"/>
      <c r="F105" s="4"/>
      <c r="G105" s="7"/>
      <c r="J105" s="4"/>
    </row>
    <row r="106" spans="2:10" ht="12.75">
      <c r="B106" s="8"/>
      <c r="C106" s="8"/>
      <c r="D106" s="8"/>
      <c r="E106" s="4"/>
      <c r="F106" s="4"/>
      <c r="G106" s="7"/>
      <c r="J106" s="4"/>
    </row>
    <row r="107" spans="2:10" ht="12.75">
      <c r="B107" s="8"/>
      <c r="C107" s="8"/>
      <c r="D107" s="8"/>
      <c r="E107" s="4"/>
      <c r="F107" s="4"/>
      <c r="G107" s="7"/>
      <c r="J107" s="4"/>
    </row>
    <row r="108" spans="2:10" ht="12.75">
      <c r="B108" s="8"/>
      <c r="C108" s="8"/>
      <c r="D108" s="8"/>
      <c r="E108" s="4"/>
      <c r="F108" s="4"/>
      <c r="G108" s="7"/>
      <c r="J108" s="4"/>
    </row>
    <row r="109" spans="2:10" ht="12.75">
      <c r="B109" s="8"/>
      <c r="C109" s="8"/>
      <c r="D109" s="8"/>
      <c r="E109" s="4"/>
      <c r="F109" s="4"/>
      <c r="G109" s="7"/>
      <c r="J109" s="4"/>
    </row>
    <row r="110" spans="2:10" ht="12.75">
      <c r="B110" s="8"/>
      <c r="C110" s="8"/>
      <c r="D110" s="8"/>
      <c r="E110" s="4"/>
      <c r="F110" s="4"/>
      <c r="G110" s="7"/>
      <c r="J110" s="4"/>
    </row>
    <row r="111" spans="2:10" ht="12.75">
      <c r="B111" s="8"/>
      <c r="C111" s="8"/>
      <c r="D111" s="8"/>
      <c r="E111" s="4"/>
      <c r="F111" s="4"/>
      <c r="G111" s="7"/>
      <c r="J111" s="4"/>
    </row>
    <row r="112" spans="2:10" ht="12.75">
      <c r="B112" s="8"/>
      <c r="C112" s="8"/>
      <c r="D112" s="8"/>
      <c r="E112" s="4"/>
      <c r="F112" s="4"/>
      <c r="G112" s="7"/>
      <c r="J112" s="4"/>
    </row>
    <row r="113" spans="2:10" ht="12.75">
      <c r="B113" s="8"/>
      <c r="C113" s="8"/>
      <c r="D113" s="8"/>
      <c r="E113" s="4"/>
      <c r="F113" s="4"/>
      <c r="G113" s="7"/>
      <c r="J113" s="4"/>
    </row>
    <row r="114" spans="2:10" ht="12.75">
      <c r="B114" s="8"/>
      <c r="C114" s="8"/>
      <c r="D114" s="8"/>
      <c r="E114" s="4"/>
      <c r="F114" s="4"/>
      <c r="G114" s="7"/>
      <c r="J114" s="4"/>
    </row>
    <row r="115" spans="2:10" ht="12.75">
      <c r="B115" s="8"/>
      <c r="C115" s="8"/>
      <c r="D115" s="8"/>
      <c r="E115" s="4"/>
      <c r="F115" s="4"/>
      <c r="G115" s="7"/>
      <c r="J115" s="4"/>
    </row>
    <row r="116" spans="2:10" ht="12.75">
      <c r="B116" s="8"/>
      <c r="C116" s="8"/>
      <c r="D116" s="8"/>
      <c r="E116" s="4"/>
      <c r="F116" s="4"/>
      <c r="G116" s="7"/>
      <c r="J116" s="4"/>
    </row>
    <row r="117" spans="2:10" ht="12.75">
      <c r="B117" s="8"/>
      <c r="C117" s="8"/>
      <c r="D117" s="8"/>
      <c r="E117" s="4"/>
      <c r="F117" s="4"/>
      <c r="G117" s="7"/>
      <c r="J117" s="4"/>
    </row>
    <row r="118" spans="2:10" ht="12.75">
      <c r="B118" s="8"/>
      <c r="C118" s="8"/>
      <c r="D118" s="8"/>
      <c r="E118" s="4"/>
      <c r="F118" s="4"/>
      <c r="G118" s="7"/>
      <c r="J118" s="4"/>
    </row>
    <row r="119" spans="2:10" ht="12.75">
      <c r="B119" s="8"/>
      <c r="C119" s="8"/>
      <c r="D119" s="8"/>
      <c r="E119" s="4"/>
      <c r="F119" s="4"/>
      <c r="G119" s="7"/>
      <c r="J119" s="4"/>
    </row>
    <row r="120" spans="2:10" ht="12.75">
      <c r="B120" s="8"/>
      <c r="C120" s="8"/>
      <c r="D120" s="8"/>
      <c r="E120" s="4"/>
      <c r="F120" s="4"/>
      <c r="G120" s="7"/>
      <c r="J120" s="4"/>
    </row>
    <row r="121" spans="2:10" ht="12.75">
      <c r="B121" s="8"/>
      <c r="C121" s="8"/>
      <c r="D121" s="8"/>
      <c r="E121" s="4"/>
      <c r="F121" s="4"/>
      <c r="G121" s="7"/>
      <c r="J121" s="4"/>
    </row>
    <row r="122" spans="2:10" ht="12.75">
      <c r="B122" s="8"/>
      <c r="C122" s="8"/>
      <c r="D122" s="8"/>
      <c r="E122" s="4"/>
      <c r="F122" s="4"/>
      <c r="G122" s="7"/>
      <c r="J122" s="4"/>
    </row>
    <row r="123" spans="2:10" ht="12.75">
      <c r="B123" s="8"/>
      <c r="C123" s="8"/>
      <c r="D123" s="8"/>
      <c r="E123" s="4"/>
      <c r="F123" s="4"/>
      <c r="G123" s="7"/>
      <c r="J123" s="4"/>
    </row>
    <row r="124" spans="2:10" ht="12.75">
      <c r="B124" s="8"/>
      <c r="C124" s="8"/>
      <c r="D124" s="8"/>
      <c r="E124" s="4"/>
      <c r="F124" s="4"/>
      <c r="G124" s="7"/>
      <c r="J124" s="4"/>
    </row>
    <row r="125" spans="2:10" ht="12.75">
      <c r="B125" s="8"/>
      <c r="C125" s="8"/>
      <c r="D125" s="8"/>
      <c r="E125" s="4"/>
      <c r="F125" s="4"/>
      <c r="G125" s="7"/>
      <c r="J125" s="4"/>
    </row>
    <row r="126" spans="2:10" ht="12.75">
      <c r="B126" s="8"/>
      <c r="C126" s="8"/>
      <c r="D126" s="8"/>
      <c r="E126" s="4"/>
      <c r="F126" s="4"/>
      <c r="G126" s="7"/>
      <c r="J126" s="4"/>
    </row>
    <row r="127" spans="2:10" ht="12.75">
      <c r="B127" s="8"/>
      <c r="C127" s="8"/>
      <c r="D127" s="8"/>
      <c r="E127" s="4"/>
      <c r="F127" s="4"/>
      <c r="G127" s="7"/>
      <c r="J127" s="4"/>
    </row>
    <row r="128" spans="2:10" ht="12.75">
      <c r="B128" s="8"/>
      <c r="C128" s="8"/>
      <c r="D128" s="8"/>
      <c r="E128" s="4"/>
      <c r="F128" s="4"/>
      <c r="G128" s="7"/>
      <c r="J128" s="4"/>
    </row>
    <row r="129" spans="2:10" ht="12.75">
      <c r="B129" s="8"/>
      <c r="C129" s="8"/>
      <c r="D129" s="8"/>
      <c r="E129" s="4"/>
      <c r="F129" s="4"/>
      <c r="G129" s="7"/>
      <c r="J129" s="4"/>
    </row>
    <row r="130" spans="2:10" ht="12.75">
      <c r="B130" s="8"/>
      <c r="C130" s="8"/>
      <c r="D130" s="8"/>
      <c r="E130" s="4"/>
      <c r="F130" s="4"/>
      <c r="G130" s="7"/>
      <c r="J130" s="4"/>
    </row>
    <row r="131" spans="2:10" ht="12.75">
      <c r="B131" s="8"/>
      <c r="C131" s="8"/>
      <c r="D131" s="8"/>
      <c r="E131" s="4"/>
      <c r="F131" s="4"/>
      <c r="G131" s="7"/>
      <c r="J131" s="4"/>
    </row>
    <row r="132" spans="2:10" ht="12.75">
      <c r="B132" s="8"/>
      <c r="C132" s="8"/>
      <c r="D132" s="8"/>
      <c r="E132" s="4"/>
      <c r="F132" s="4"/>
      <c r="G132" s="7"/>
      <c r="J132" s="4"/>
    </row>
    <row r="133" spans="2:10" ht="12.75">
      <c r="B133" s="8"/>
      <c r="C133" s="8"/>
      <c r="D133" s="8"/>
      <c r="E133" s="4"/>
      <c r="F133" s="4"/>
      <c r="G133" s="7"/>
      <c r="J133" s="4"/>
    </row>
    <row r="134" spans="2:10" ht="12.75">
      <c r="B134" s="8"/>
      <c r="C134" s="8"/>
      <c r="D134" s="8"/>
      <c r="E134" s="4"/>
      <c r="F134" s="4"/>
      <c r="G134" s="7"/>
      <c r="J134" s="4"/>
    </row>
    <row r="135" spans="2:10" ht="12.75">
      <c r="B135" s="8"/>
      <c r="C135" s="8"/>
      <c r="D135" s="8"/>
      <c r="E135" s="4"/>
      <c r="F135" s="4"/>
      <c r="G135" s="7"/>
      <c r="J135" s="4"/>
    </row>
    <row r="136" spans="2:10" ht="12.75">
      <c r="B136" s="8"/>
      <c r="C136" s="8"/>
      <c r="D136" s="8"/>
      <c r="E136" s="4"/>
      <c r="F136" s="4"/>
      <c r="G136" s="7"/>
      <c r="J136" s="4"/>
    </row>
    <row r="137" spans="2:10" ht="12.75">
      <c r="B137" s="8"/>
      <c r="C137" s="8"/>
      <c r="D137" s="8"/>
      <c r="E137" s="4"/>
      <c r="F137" s="4"/>
      <c r="G137" s="7"/>
      <c r="J137" s="4"/>
    </row>
    <row r="138" spans="2:10" ht="12.75">
      <c r="B138" s="8"/>
      <c r="C138" s="8"/>
      <c r="D138" s="8"/>
      <c r="E138" s="4"/>
      <c r="F138" s="4"/>
      <c r="G138" s="7"/>
      <c r="J138" s="4"/>
    </row>
    <row r="139" spans="2:10" ht="12.75">
      <c r="B139" s="8"/>
      <c r="C139" s="8"/>
      <c r="D139" s="8"/>
      <c r="E139" s="4"/>
      <c r="F139" s="4"/>
      <c r="G139" s="7"/>
      <c r="J139" s="4"/>
    </row>
    <row r="140" spans="2:10" ht="12.75">
      <c r="B140" s="8"/>
      <c r="C140" s="8"/>
      <c r="D140" s="8"/>
      <c r="E140" s="4"/>
      <c r="F140" s="4"/>
      <c r="G140" s="7"/>
      <c r="J140" s="4"/>
    </row>
    <row r="141" spans="2:10" ht="12.75">
      <c r="B141" s="8"/>
      <c r="C141" s="8"/>
      <c r="D141" s="8"/>
      <c r="E141" s="4"/>
      <c r="F141" s="4"/>
      <c r="G141" s="7"/>
      <c r="J141" s="4"/>
    </row>
    <row r="142" spans="2:10" ht="12.75">
      <c r="B142" s="8"/>
      <c r="C142" s="8"/>
      <c r="D142" s="8"/>
      <c r="E142" s="4"/>
      <c r="F142" s="4"/>
      <c r="G142" s="7"/>
      <c r="J142" s="4"/>
    </row>
    <row r="143" spans="2:10" ht="12.75">
      <c r="B143" s="8"/>
      <c r="C143" s="8"/>
      <c r="D143" s="8"/>
      <c r="E143" s="4"/>
      <c r="F143" s="4"/>
      <c r="G143" s="7"/>
      <c r="J143" s="4"/>
    </row>
    <row r="144" spans="2:10" ht="12.75">
      <c r="B144" s="8"/>
      <c r="C144" s="8"/>
      <c r="D144" s="8"/>
      <c r="E144" s="4"/>
      <c r="F144" s="4"/>
      <c r="G144" s="7"/>
      <c r="J144" s="4"/>
    </row>
    <row r="145" spans="2:10" ht="12.75">
      <c r="B145" s="8"/>
      <c r="C145" s="8"/>
      <c r="D145" s="8"/>
      <c r="E145" s="4"/>
      <c r="F145" s="4"/>
      <c r="G145" s="7"/>
      <c r="J145" s="4"/>
    </row>
    <row r="146" spans="2:10" ht="12.75">
      <c r="B146" s="8"/>
      <c r="C146" s="8"/>
      <c r="D146" s="8"/>
      <c r="E146" s="4"/>
      <c r="F146" s="4"/>
      <c r="G146" s="7"/>
      <c r="J146" s="4"/>
    </row>
    <row r="147" spans="2:10" ht="12.75">
      <c r="B147" s="8"/>
      <c r="C147" s="8"/>
      <c r="D147" s="8"/>
      <c r="E147" s="4"/>
      <c r="F147" s="4"/>
      <c r="G147" s="7"/>
      <c r="J147" s="4"/>
    </row>
    <row r="148" spans="2:10" ht="12.75">
      <c r="B148" s="8"/>
      <c r="C148" s="8"/>
      <c r="D148" s="8"/>
      <c r="E148" s="4"/>
      <c r="F148" s="4"/>
      <c r="G148" s="7"/>
      <c r="J148" s="4"/>
    </row>
    <row r="149" spans="2:10" ht="12.75">
      <c r="B149" s="8"/>
      <c r="C149" s="8"/>
      <c r="D149" s="8"/>
      <c r="E149" s="4"/>
      <c r="F149" s="4"/>
      <c r="G149" s="7"/>
      <c r="J149" s="4"/>
    </row>
    <row r="150" spans="2:10" ht="12.75">
      <c r="B150" s="8"/>
      <c r="C150" s="8"/>
      <c r="D150" s="8"/>
      <c r="E150" s="4"/>
      <c r="F150" s="4"/>
      <c r="G150" s="7"/>
      <c r="J150" s="4"/>
    </row>
    <row r="151" spans="2:10" ht="12.75">
      <c r="B151" s="8"/>
      <c r="C151" s="8"/>
      <c r="D151" s="8"/>
      <c r="E151" s="4"/>
      <c r="F151" s="4"/>
      <c r="G151" s="7"/>
      <c r="J151" s="4"/>
    </row>
    <row r="152" spans="2:10" ht="12.75">
      <c r="B152" s="8"/>
      <c r="C152" s="8"/>
      <c r="D152" s="8"/>
      <c r="E152" s="4"/>
      <c r="F152" s="4"/>
      <c r="G152" s="7"/>
      <c r="J152" s="4"/>
    </row>
    <row r="153" spans="2:10" ht="12.75">
      <c r="B153" s="8"/>
      <c r="C153" s="8"/>
      <c r="D153" s="8"/>
      <c r="E153" s="4"/>
      <c r="F153" s="4"/>
      <c r="G153" s="7"/>
      <c r="J153" s="4"/>
    </row>
    <row r="154" spans="2:10" ht="12.75">
      <c r="B154" s="8"/>
      <c r="C154" s="8"/>
      <c r="D154" s="8"/>
      <c r="E154" s="4"/>
      <c r="F154" s="4"/>
      <c r="G154" s="7"/>
      <c r="J154" s="4"/>
    </row>
    <row r="155" spans="2:10" ht="12.75">
      <c r="B155" s="8"/>
      <c r="C155" s="8"/>
      <c r="D155" s="8"/>
      <c r="E155" s="4"/>
      <c r="F155" s="4"/>
      <c r="G155" s="7"/>
      <c r="J155" s="4"/>
    </row>
    <row r="156" spans="2:10" ht="12.75">
      <c r="B156" s="8"/>
      <c r="C156" s="8"/>
      <c r="D156" s="8"/>
      <c r="E156" s="4"/>
      <c r="F156" s="4"/>
      <c r="G156" s="7"/>
      <c r="J156" s="4"/>
    </row>
    <row r="157" spans="2:10" ht="12.75">
      <c r="B157" s="8"/>
      <c r="C157" s="8"/>
      <c r="D157" s="8"/>
      <c r="E157" s="4"/>
      <c r="F157" s="4"/>
      <c r="G157" s="7"/>
      <c r="J157" s="4"/>
    </row>
    <row r="158" spans="2:10" ht="12.75">
      <c r="B158" s="8"/>
      <c r="C158" s="8"/>
      <c r="D158" s="8"/>
      <c r="E158" s="4"/>
      <c r="F158" s="4"/>
      <c r="G158" s="7"/>
      <c r="J158" s="4"/>
    </row>
    <row r="159" spans="2:10" ht="12.75">
      <c r="B159" s="8"/>
      <c r="C159" s="8"/>
      <c r="D159" s="8"/>
      <c r="E159" s="4"/>
      <c r="F159" s="4"/>
      <c r="G159" s="7"/>
      <c r="J159" s="4"/>
    </row>
    <row r="160" spans="2:10" ht="12.75">
      <c r="B160" s="8"/>
      <c r="C160" s="8"/>
      <c r="D160" s="8"/>
      <c r="E160" s="4"/>
      <c r="F160" s="4"/>
      <c r="G160" s="7"/>
      <c r="J160" s="4"/>
    </row>
    <row r="161" spans="2:10" ht="12.75">
      <c r="B161" s="8"/>
      <c r="C161" s="8"/>
      <c r="D161" s="8"/>
      <c r="E161" s="4"/>
      <c r="F161" s="4"/>
      <c r="G161" s="7"/>
      <c r="J161" s="4"/>
    </row>
    <row r="162" spans="2:10" ht="12.75">
      <c r="B162" s="8"/>
      <c r="C162" s="8"/>
      <c r="D162" s="8"/>
      <c r="E162" s="4"/>
      <c r="F162" s="4"/>
      <c r="G162" s="7"/>
      <c r="J162" s="4"/>
    </row>
    <row r="163" spans="2:10" ht="12.75">
      <c r="B163" s="8"/>
      <c r="C163" s="8"/>
      <c r="D163" s="8"/>
      <c r="E163" s="4"/>
      <c r="F163" s="4"/>
      <c r="G163" s="7"/>
      <c r="J163" s="4"/>
    </row>
    <row r="164" spans="2:10" ht="12.75">
      <c r="B164" s="8"/>
      <c r="C164" s="8"/>
      <c r="D164" s="8"/>
      <c r="E164" s="4"/>
      <c r="F164" s="4"/>
      <c r="G164" s="7"/>
      <c r="J164" s="4"/>
    </row>
    <row r="165" spans="2:10" ht="12.75">
      <c r="B165" s="8"/>
      <c r="C165" s="8"/>
      <c r="D165" s="8"/>
      <c r="E165" s="4"/>
      <c r="F165" s="4"/>
      <c r="G165" s="7"/>
      <c r="J165" s="4"/>
    </row>
    <row r="166" spans="2:10" ht="12.75">
      <c r="B166" s="8"/>
      <c r="C166" s="8"/>
      <c r="D166" s="8"/>
      <c r="E166" s="4"/>
      <c r="F166" s="4"/>
      <c r="G166" s="7"/>
      <c r="J166" s="4"/>
    </row>
  </sheetData>
  <mergeCells count="2">
    <mergeCell ref="A1:C1"/>
    <mergeCell ref="D1:K1"/>
  </mergeCells>
  <dataValidations count="2">
    <dataValidation type="list" allowBlank="1" showInputMessage="1" showErrorMessage="1" sqref="E3:E82">
      <formula1>$F$42:$F$45</formula1>
    </dataValidation>
    <dataValidation type="list" allowBlank="1" showInputMessage="1" showErrorMessage="1" sqref="E2">
      <formula1>#REF!</formula1>
    </dataValidation>
  </dataValidations>
  <printOptions horizontalCentered="1"/>
  <pageMargins left="0.25" right="0.25" top="0.81" bottom="0.63" header="0.3" footer="0.25"/>
  <pageSetup fitToHeight="3" horizontalDpi="300" verticalDpi="300" orientation="landscape" scale="81" r:id="rId1"/>
  <headerFooter alignWithMargins="0">
    <oddHeader>&amp;L&amp;"Arial,Bold"&amp;12BuDu Racing&amp;C&amp;"Arial,Bold"&amp;14Black Diamond Bike ~ West Side
Mountain Bike Series&amp;R&amp;"Arial,Bold"&amp;12&amp;A</oddHeader>
    <oddFooter>&amp;LVisit us at BuDuRacing.com&amp;C&amp;"Arial,Bold"&amp;14&amp;A&amp;R&amp;F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Y255"/>
  <sheetViews>
    <sheetView workbookViewId="0" topLeftCell="A1">
      <pane ySplit="2" topLeftCell="BM18" activePane="bottomLeft" state="frozen"/>
      <selection pane="topLeft" activeCell="A1" sqref="A1"/>
      <selection pane="bottomLeft" activeCell="S40" sqref="S40"/>
    </sheetView>
  </sheetViews>
  <sheetFormatPr defaultColWidth="9.140625" defaultRowHeight="12.75"/>
  <cols>
    <col min="1" max="1" width="5.140625" style="8" bestFit="1" customWidth="1"/>
    <col min="2" max="2" width="9.140625" style="4" bestFit="1" customWidth="1"/>
    <col min="3" max="3" width="12.140625" style="4" bestFit="1" customWidth="1"/>
    <col min="4" max="4" width="29.28125" style="10" bestFit="1" customWidth="1"/>
    <col min="5" max="5" width="7.28125" style="8" bestFit="1" customWidth="1"/>
    <col min="6" max="6" width="3.28125" style="8" bestFit="1" customWidth="1"/>
    <col min="7" max="7" width="4.421875" style="8" bestFit="1" customWidth="1"/>
    <col min="8" max="8" width="14.00390625" style="4" bestFit="1" customWidth="1"/>
    <col min="9" max="9" width="8.140625" style="4" bestFit="1" customWidth="1"/>
    <col min="10" max="10" width="7.140625" style="4" bestFit="1" customWidth="1"/>
    <col min="11" max="11" width="4.8515625" style="4" bestFit="1" customWidth="1"/>
    <col min="12" max="12" width="4.00390625" style="4" bestFit="1" customWidth="1"/>
    <col min="13" max="13" width="7.140625" style="4" bestFit="1" customWidth="1"/>
    <col min="14" max="14" width="3.8515625" style="4" bestFit="1" customWidth="1"/>
    <col min="15" max="15" width="4.00390625" style="4" bestFit="1" customWidth="1"/>
    <col min="16" max="16" width="7.140625" style="4" bestFit="1" customWidth="1"/>
    <col min="17" max="17" width="3.8515625" style="4" bestFit="1" customWidth="1"/>
    <col min="18" max="18" width="4.00390625" style="4" bestFit="1" customWidth="1"/>
    <col min="19" max="19" width="7.140625" style="4" bestFit="1" customWidth="1"/>
    <col min="20" max="20" width="3.8515625" style="4" bestFit="1" customWidth="1"/>
    <col min="21" max="21" width="4.00390625" style="4" bestFit="1" customWidth="1"/>
    <col min="22" max="22" width="8.140625" style="4" bestFit="1" customWidth="1"/>
    <col min="23" max="23" width="3.28125" style="4" bestFit="1" customWidth="1"/>
    <col min="24" max="25" width="4.00390625" style="4" bestFit="1" customWidth="1"/>
    <col min="26" max="16384" width="4.140625" style="4" customWidth="1"/>
  </cols>
  <sheetData>
    <row r="1" spans="1:11" s="13" customFormat="1" ht="76.5" customHeight="1">
      <c r="A1" s="43" t="s">
        <v>0</v>
      </c>
      <c r="B1" s="44"/>
      <c r="C1" s="44"/>
      <c r="D1" s="45" t="s">
        <v>528</v>
      </c>
      <c r="E1" s="46"/>
      <c r="F1" s="46"/>
      <c r="G1" s="46"/>
      <c r="H1" s="46"/>
      <c r="I1" s="46"/>
      <c r="J1" s="46"/>
      <c r="K1" s="46"/>
    </row>
    <row r="2" spans="1:25" s="11" customFormat="1" ht="72">
      <c r="A2" s="18" t="s">
        <v>9</v>
      </c>
      <c r="B2" s="1" t="s">
        <v>1</v>
      </c>
      <c r="C2" s="1" t="s">
        <v>2</v>
      </c>
      <c r="D2" s="9" t="s">
        <v>3</v>
      </c>
      <c r="E2" s="2" t="s">
        <v>4</v>
      </c>
      <c r="F2" s="5" t="s">
        <v>5</v>
      </c>
      <c r="G2" s="2" t="s">
        <v>15</v>
      </c>
      <c r="H2" s="1" t="s">
        <v>6</v>
      </c>
      <c r="I2" s="1" t="s">
        <v>10</v>
      </c>
      <c r="J2" s="3" t="s">
        <v>11</v>
      </c>
      <c r="K2" s="3" t="s">
        <v>12</v>
      </c>
      <c r="L2" s="6" t="s">
        <v>13</v>
      </c>
      <c r="M2" s="6" t="s">
        <v>16</v>
      </c>
      <c r="N2" s="3" t="s">
        <v>17</v>
      </c>
      <c r="O2" s="6" t="s">
        <v>14</v>
      </c>
      <c r="P2" s="3" t="s">
        <v>34</v>
      </c>
      <c r="Q2" s="6" t="s">
        <v>35</v>
      </c>
      <c r="R2" s="6" t="s">
        <v>36</v>
      </c>
      <c r="S2" s="6" t="s">
        <v>37</v>
      </c>
      <c r="T2" s="3" t="s">
        <v>38</v>
      </c>
      <c r="U2" s="3" t="s">
        <v>39</v>
      </c>
      <c r="V2" s="6" t="s">
        <v>40</v>
      </c>
      <c r="W2" s="3" t="s">
        <v>41</v>
      </c>
      <c r="X2" s="3" t="s">
        <v>42</v>
      </c>
      <c r="Y2" s="6" t="s">
        <v>18</v>
      </c>
    </row>
    <row r="3" spans="1:25" ht="12.75">
      <c r="A3" s="21">
        <v>131</v>
      </c>
      <c r="B3" s="22" t="s">
        <v>224</v>
      </c>
      <c r="C3" s="22" t="s">
        <v>225</v>
      </c>
      <c r="D3" s="23"/>
      <c r="E3" s="33" t="s">
        <v>46</v>
      </c>
      <c r="F3" s="20" t="s">
        <v>47</v>
      </c>
      <c r="G3" s="20">
        <v>28</v>
      </c>
      <c r="H3" s="22" t="s">
        <v>94</v>
      </c>
      <c r="I3" s="24">
        <v>0.4166666666666667</v>
      </c>
      <c r="J3" s="24"/>
      <c r="K3" s="29"/>
      <c r="L3" s="29">
        <v>0</v>
      </c>
      <c r="M3" s="24"/>
      <c r="N3" s="29"/>
      <c r="O3" s="29">
        <v>0</v>
      </c>
      <c r="P3" s="24"/>
      <c r="Q3" s="25"/>
      <c r="R3" s="29">
        <v>0</v>
      </c>
      <c r="S3" s="24">
        <v>0.04743287037037042</v>
      </c>
      <c r="T3" s="27">
        <v>2</v>
      </c>
      <c r="U3" s="29">
        <v>95</v>
      </c>
      <c r="V3" s="24">
        <v>0.09294328703703697</v>
      </c>
      <c r="W3" s="25">
        <v>1</v>
      </c>
      <c r="X3" s="25">
        <v>100</v>
      </c>
      <c r="Y3" s="27">
        <v>195</v>
      </c>
    </row>
    <row r="4" spans="1:25" ht="12.75">
      <c r="A4" s="21">
        <v>25</v>
      </c>
      <c r="B4" s="22" t="s">
        <v>226</v>
      </c>
      <c r="C4" s="22" t="s">
        <v>227</v>
      </c>
      <c r="D4" s="23" t="s">
        <v>93</v>
      </c>
      <c r="E4" s="33" t="s">
        <v>46</v>
      </c>
      <c r="F4" s="20" t="s">
        <v>47</v>
      </c>
      <c r="G4" s="20">
        <v>29</v>
      </c>
      <c r="H4" s="22" t="s">
        <v>94</v>
      </c>
      <c r="I4" s="24">
        <v>0.4166666666666667</v>
      </c>
      <c r="J4" s="24">
        <v>0.055535879629629636</v>
      </c>
      <c r="K4" s="29">
        <v>1</v>
      </c>
      <c r="L4" s="29">
        <v>100</v>
      </c>
      <c r="M4" s="24"/>
      <c r="N4" s="29"/>
      <c r="O4" s="26">
        <v>0</v>
      </c>
      <c r="P4" s="24">
        <v>0.07027662037037036</v>
      </c>
      <c r="Q4" s="29">
        <v>1</v>
      </c>
      <c r="R4" s="29">
        <v>100</v>
      </c>
      <c r="S4" s="24">
        <v>0.046028935185185194</v>
      </c>
      <c r="T4" s="27">
        <v>1</v>
      </c>
      <c r="U4" s="29">
        <v>100</v>
      </c>
      <c r="V4" s="24" t="s">
        <v>127</v>
      </c>
      <c r="W4" s="25"/>
      <c r="X4" s="25">
        <v>1</v>
      </c>
      <c r="Y4" s="27">
        <v>301</v>
      </c>
    </row>
    <row r="5" spans="1:25" ht="12.75">
      <c r="A5" s="21"/>
      <c r="B5" s="22"/>
      <c r="C5" s="22"/>
      <c r="D5" s="23"/>
      <c r="E5" s="33"/>
      <c r="F5" s="20"/>
      <c r="G5" s="20"/>
      <c r="H5" s="22"/>
      <c r="I5" s="24"/>
      <c r="J5" s="24"/>
      <c r="K5" s="29"/>
      <c r="L5" s="29"/>
      <c r="M5" s="24"/>
      <c r="N5" s="29"/>
      <c r="O5" s="26"/>
      <c r="P5" s="24"/>
      <c r="Q5" s="29"/>
      <c r="R5" s="29"/>
      <c r="S5" s="24"/>
      <c r="T5" s="27"/>
      <c r="U5" s="29"/>
      <c r="V5" s="24"/>
      <c r="W5" s="25"/>
      <c r="X5" s="25"/>
      <c r="Y5" s="27"/>
    </row>
    <row r="6" spans="1:25" ht="12.75">
      <c r="A6" s="21">
        <v>185</v>
      </c>
      <c r="B6" s="22" t="s">
        <v>228</v>
      </c>
      <c r="C6" s="22" t="s">
        <v>229</v>
      </c>
      <c r="D6" s="23"/>
      <c r="E6" s="33" t="s">
        <v>52</v>
      </c>
      <c r="F6" s="20" t="s">
        <v>47</v>
      </c>
      <c r="G6" s="20">
        <v>37</v>
      </c>
      <c r="H6" s="22" t="s">
        <v>230</v>
      </c>
      <c r="I6" s="24">
        <v>0.4166666666666667</v>
      </c>
      <c r="J6" s="24"/>
      <c r="K6" s="29"/>
      <c r="L6" s="29">
        <v>0</v>
      </c>
      <c r="M6" s="24"/>
      <c r="N6" s="29"/>
      <c r="O6" s="29">
        <v>0</v>
      </c>
      <c r="P6" s="24"/>
      <c r="Q6" s="25"/>
      <c r="R6" s="29">
        <v>0</v>
      </c>
      <c r="S6" s="24"/>
      <c r="T6" s="27"/>
      <c r="U6" s="29">
        <v>0</v>
      </c>
      <c r="V6" s="24">
        <v>0.08129282407407407</v>
      </c>
      <c r="W6" s="25">
        <v>1</v>
      </c>
      <c r="X6" s="29">
        <v>100</v>
      </c>
      <c r="Y6" s="27">
        <v>100</v>
      </c>
    </row>
    <row r="7" spans="1:25" ht="12.75">
      <c r="A7" s="21">
        <v>124</v>
      </c>
      <c r="B7" s="22" t="s">
        <v>231</v>
      </c>
      <c r="C7" s="22" t="s">
        <v>232</v>
      </c>
      <c r="D7" s="23"/>
      <c r="E7" s="33" t="s">
        <v>52</v>
      </c>
      <c r="F7" s="20" t="s">
        <v>47</v>
      </c>
      <c r="G7" s="20">
        <v>32</v>
      </c>
      <c r="H7" s="22" t="s">
        <v>94</v>
      </c>
      <c r="I7" s="24">
        <v>0.4166666666666667</v>
      </c>
      <c r="J7" s="24"/>
      <c r="K7" s="29"/>
      <c r="L7" s="29">
        <v>0</v>
      </c>
      <c r="M7" s="24">
        <v>0.053401620370370384</v>
      </c>
      <c r="N7" s="29">
        <v>4</v>
      </c>
      <c r="O7" s="29">
        <v>85</v>
      </c>
      <c r="P7" s="24">
        <v>0.06429745370370371</v>
      </c>
      <c r="Q7" s="29">
        <v>3</v>
      </c>
      <c r="R7" s="29">
        <v>90</v>
      </c>
      <c r="S7" s="24">
        <v>0.04285995370370371</v>
      </c>
      <c r="T7" s="27">
        <v>2</v>
      </c>
      <c r="U7" s="29">
        <v>95</v>
      </c>
      <c r="V7" s="24">
        <v>0.09027777777777773</v>
      </c>
      <c r="W7" s="25">
        <v>2</v>
      </c>
      <c r="X7" s="29">
        <v>95</v>
      </c>
      <c r="Y7" s="27">
        <v>365</v>
      </c>
    </row>
    <row r="8" spans="1:25" ht="12.75">
      <c r="A8" s="21">
        <v>178</v>
      </c>
      <c r="B8" s="22" t="s">
        <v>233</v>
      </c>
      <c r="C8" s="22" t="s">
        <v>234</v>
      </c>
      <c r="D8" s="23" t="s">
        <v>235</v>
      </c>
      <c r="E8" s="33" t="s">
        <v>52</v>
      </c>
      <c r="F8" s="20" t="s">
        <v>47</v>
      </c>
      <c r="G8" s="20">
        <v>39</v>
      </c>
      <c r="H8" s="22" t="s">
        <v>48</v>
      </c>
      <c r="I8" s="24">
        <v>0.4166666666666667</v>
      </c>
      <c r="J8" s="24"/>
      <c r="K8" s="29"/>
      <c r="L8" s="29">
        <v>0</v>
      </c>
      <c r="M8" s="24"/>
      <c r="N8" s="29"/>
      <c r="O8" s="29">
        <v>0</v>
      </c>
      <c r="P8" s="24"/>
      <c r="Q8" s="25"/>
      <c r="R8" s="29">
        <v>0</v>
      </c>
      <c r="S8" s="24"/>
      <c r="T8" s="27"/>
      <c r="U8" s="29">
        <v>0</v>
      </c>
      <c r="V8" s="24">
        <v>0.09218055555555554</v>
      </c>
      <c r="W8" s="25">
        <v>3</v>
      </c>
      <c r="X8" s="29">
        <v>90</v>
      </c>
      <c r="Y8" s="27">
        <v>90</v>
      </c>
    </row>
    <row r="9" spans="1:25" ht="12.75">
      <c r="A9" s="21">
        <v>145</v>
      </c>
      <c r="B9" s="22" t="s">
        <v>239</v>
      </c>
      <c r="C9" s="22" t="s">
        <v>240</v>
      </c>
      <c r="D9" s="23" t="s">
        <v>125</v>
      </c>
      <c r="E9" s="33" t="s">
        <v>52</v>
      </c>
      <c r="F9" s="20" t="s">
        <v>47</v>
      </c>
      <c r="G9" s="20">
        <v>35</v>
      </c>
      <c r="H9" s="22" t="s">
        <v>241</v>
      </c>
      <c r="I9" s="24">
        <v>0.4166666666666667</v>
      </c>
      <c r="J9" s="24">
        <v>0.0549027777777778</v>
      </c>
      <c r="K9" s="29">
        <v>2</v>
      </c>
      <c r="L9" s="29">
        <v>95</v>
      </c>
      <c r="M9" s="24"/>
      <c r="N9" s="29"/>
      <c r="O9" s="29">
        <v>0</v>
      </c>
      <c r="P9" s="24">
        <v>0.06315740740740744</v>
      </c>
      <c r="Q9" s="25">
        <v>1</v>
      </c>
      <c r="R9" s="29">
        <v>100</v>
      </c>
      <c r="S9" s="24">
        <v>0.04812847222222222</v>
      </c>
      <c r="T9" s="27">
        <v>4</v>
      </c>
      <c r="U9" s="29">
        <v>85</v>
      </c>
      <c r="V9" s="24" t="s">
        <v>127</v>
      </c>
      <c r="W9" s="25"/>
      <c r="X9" s="25">
        <v>1</v>
      </c>
      <c r="Y9" s="27">
        <v>281</v>
      </c>
    </row>
    <row r="10" spans="1:25" ht="12.75">
      <c r="A10" s="21">
        <v>136</v>
      </c>
      <c r="B10" s="22" t="s">
        <v>236</v>
      </c>
      <c r="C10" s="22" t="s">
        <v>237</v>
      </c>
      <c r="D10" s="23" t="s">
        <v>238</v>
      </c>
      <c r="E10" s="33" t="s">
        <v>52</v>
      </c>
      <c r="F10" s="20" t="s">
        <v>47</v>
      </c>
      <c r="G10" s="20">
        <v>39</v>
      </c>
      <c r="H10" s="22" t="s">
        <v>137</v>
      </c>
      <c r="I10" s="24">
        <v>0.4166666666666667</v>
      </c>
      <c r="J10" s="24"/>
      <c r="K10" s="29"/>
      <c r="L10" s="29">
        <v>0</v>
      </c>
      <c r="M10" s="24">
        <v>0.05517824074074079</v>
      </c>
      <c r="N10" s="29">
        <v>5</v>
      </c>
      <c r="O10" s="29">
        <v>80</v>
      </c>
      <c r="P10" s="24">
        <v>0.06877777777777777</v>
      </c>
      <c r="Q10" s="29">
        <v>4</v>
      </c>
      <c r="R10" s="29">
        <v>85</v>
      </c>
      <c r="S10" s="24">
        <v>0.051653935185185296</v>
      </c>
      <c r="T10" s="27">
        <v>5</v>
      </c>
      <c r="U10" s="29">
        <v>80</v>
      </c>
      <c r="V10" s="24" t="s">
        <v>127</v>
      </c>
      <c r="W10" s="25"/>
      <c r="X10" s="25">
        <v>1</v>
      </c>
      <c r="Y10" s="27">
        <v>246</v>
      </c>
    </row>
    <row r="11" spans="1:25" ht="12.75">
      <c r="A11" s="21">
        <v>59</v>
      </c>
      <c r="B11" s="22" t="s">
        <v>413</v>
      </c>
      <c r="C11" s="22" t="s">
        <v>414</v>
      </c>
      <c r="D11" s="23" t="s">
        <v>125</v>
      </c>
      <c r="E11" s="33" t="s">
        <v>52</v>
      </c>
      <c r="F11" s="20" t="s">
        <v>47</v>
      </c>
      <c r="G11" s="20">
        <v>31</v>
      </c>
      <c r="H11" s="22" t="s">
        <v>149</v>
      </c>
      <c r="I11" s="24">
        <v>0.4166666666666667</v>
      </c>
      <c r="J11" s="24">
        <v>0.04792129629629632</v>
      </c>
      <c r="K11" s="29">
        <v>1</v>
      </c>
      <c r="L11" s="29">
        <v>100</v>
      </c>
      <c r="M11" s="24">
        <v>0.049924768518518514</v>
      </c>
      <c r="N11" s="29">
        <v>1</v>
      </c>
      <c r="O11" s="29">
        <v>100</v>
      </c>
      <c r="P11" s="24"/>
      <c r="Q11" s="25"/>
      <c r="R11" s="26">
        <v>0</v>
      </c>
      <c r="S11" s="24"/>
      <c r="T11" s="27"/>
      <c r="U11" s="26"/>
      <c r="V11" s="24"/>
      <c r="W11" s="25"/>
      <c r="X11" s="25">
        <v>0</v>
      </c>
      <c r="Y11" s="27">
        <v>200</v>
      </c>
    </row>
    <row r="12" spans="1:25" ht="12.75">
      <c r="A12" s="21">
        <v>140</v>
      </c>
      <c r="B12" s="22" t="s">
        <v>497</v>
      </c>
      <c r="C12" s="22" t="s">
        <v>498</v>
      </c>
      <c r="D12" s="23" t="s">
        <v>275</v>
      </c>
      <c r="E12" s="33" t="s">
        <v>52</v>
      </c>
      <c r="F12" s="20" t="s">
        <v>47</v>
      </c>
      <c r="G12" s="20">
        <v>39</v>
      </c>
      <c r="H12" s="22" t="s">
        <v>94</v>
      </c>
      <c r="I12" s="24">
        <v>0.4166666666666667</v>
      </c>
      <c r="J12" s="24"/>
      <c r="K12" s="29"/>
      <c r="L12" s="29">
        <v>0</v>
      </c>
      <c r="M12" s="24"/>
      <c r="N12" s="29"/>
      <c r="O12" s="26">
        <v>0</v>
      </c>
      <c r="P12" s="24">
        <v>0.06406597222222227</v>
      </c>
      <c r="Q12" s="29">
        <v>2</v>
      </c>
      <c r="R12" s="29">
        <v>95</v>
      </c>
      <c r="S12" s="24">
        <v>0.04288888888888892</v>
      </c>
      <c r="T12" s="27">
        <v>3</v>
      </c>
      <c r="U12" s="29">
        <v>90</v>
      </c>
      <c r="V12" s="24"/>
      <c r="W12" s="25"/>
      <c r="X12" s="25">
        <v>0</v>
      </c>
      <c r="Y12" s="27">
        <v>185</v>
      </c>
    </row>
    <row r="13" spans="1:25" ht="25.5">
      <c r="A13" s="21">
        <v>71</v>
      </c>
      <c r="B13" s="22" t="s">
        <v>425</v>
      </c>
      <c r="C13" s="22" t="s">
        <v>426</v>
      </c>
      <c r="D13" s="23"/>
      <c r="E13" s="21" t="s">
        <v>52</v>
      </c>
      <c r="F13" s="20" t="s">
        <v>47</v>
      </c>
      <c r="G13" s="20">
        <v>39</v>
      </c>
      <c r="H13" s="22" t="s">
        <v>198</v>
      </c>
      <c r="I13" s="24">
        <v>0.4166666666666667</v>
      </c>
      <c r="J13" s="24" t="s">
        <v>427</v>
      </c>
      <c r="K13" s="29" t="s">
        <v>318</v>
      </c>
      <c r="L13" s="29">
        <v>72</v>
      </c>
      <c r="M13" s="24">
        <v>0.05322106481481487</v>
      </c>
      <c r="N13" s="29">
        <v>3</v>
      </c>
      <c r="O13" s="29">
        <v>90</v>
      </c>
      <c r="P13" s="24"/>
      <c r="Q13" s="25"/>
      <c r="R13" s="26">
        <v>0</v>
      </c>
      <c r="S13" s="24"/>
      <c r="T13" s="27"/>
      <c r="U13" s="26"/>
      <c r="V13" s="24"/>
      <c r="W13" s="25"/>
      <c r="X13" s="25">
        <v>0</v>
      </c>
      <c r="Y13" s="27">
        <v>162</v>
      </c>
    </row>
    <row r="14" spans="1:25" ht="25.5">
      <c r="A14" s="21">
        <v>75</v>
      </c>
      <c r="B14" s="22" t="s">
        <v>428</v>
      </c>
      <c r="C14" s="22" t="s">
        <v>429</v>
      </c>
      <c r="D14" s="23"/>
      <c r="E14" s="33" t="s">
        <v>52</v>
      </c>
      <c r="F14" s="20" t="s">
        <v>47</v>
      </c>
      <c r="G14" s="20">
        <v>33</v>
      </c>
      <c r="H14" s="22" t="s">
        <v>48</v>
      </c>
      <c r="I14" s="24">
        <v>0.4166666666666667</v>
      </c>
      <c r="J14" s="24"/>
      <c r="K14" s="29"/>
      <c r="L14" s="29">
        <v>0</v>
      </c>
      <c r="M14" s="24" t="s">
        <v>430</v>
      </c>
      <c r="N14" s="29">
        <v>6</v>
      </c>
      <c r="O14" s="29">
        <v>75</v>
      </c>
      <c r="P14" s="24"/>
      <c r="Q14" s="25"/>
      <c r="R14" s="25">
        <v>0</v>
      </c>
      <c r="S14" s="24">
        <v>0.0495335648148148</v>
      </c>
      <c r="T14" s="27">
        <v>4</v>
      </c>
      <c r="U14" s="29">
        <v>85</v>
      </c>
      <c r="V14" s="24"/>
      <c r="W14" s="25"/>
      <c r="X14" s="25">
        <v>0</v>
      </c>
      <c r="Y14" s="27">
        <v>160</v>
      </c>
    </row>
    <row r="15" spans="1:25" ht="12.75">
      <c r="A15" s="21">
        <v>149</v>
      </c>
      <c r="B15" s="22" t="s">
        <v>508</v>
      </c>
      <c r="C15" s="22" t="s">
        <v>509</v>
      </c>
      <c r="D15" s="23" t="s">
        <v>332</v>
      </c>
      <c r="E15" s="33" t="s">
        <v>52</v>
      </c>
      <c r="F15" s="20" t="s">
        <v>47</v>
      </c>
      <c r="G15" s="20">
        <v>37</v>
      </c>
      <c r="H15" s="22" t="s">
        <v>48</v>
      </c>
      <c r="I15" s="24">
        <v>0.4166666666666667</v>
      </c>
      <c r="J15" s="24"/>
      <c r="K15" s="29"/>
      <c r="L15" s="29">
        <v>0</v>
      </c>
      <c r="M15" s="24"/>
      <c r="N15" s="29"/>
      <c r="O15" s="29">
        <v>0</v>
      </c>
      <c r="P15" s="24"/>
      <c r="Q15" s="25"/>
      <c r="R15" s="29">
        <v>0</v>
      </c>
      <c r="S15" s="24">
        <v>0.03454050925925933</v>
      </c>
      <c r="T15" s="27">
        <v>1</v>
      </c>
      <c r="U15" s="29">
        <v>100</v>
      </c>
      <c r="V15" s="24"/>
      <c r="W15" s="25"/>
      <c r="X15" s="25">
        <v>0</v>
      </c>
      <c r="Y15" s="27">
        <v>100</v>
      </c>
    </row>
    <row r="16" spans="1:25" ht="12.75">
      <c r="A16" s="21">
        <v>83</v>
      </c>
      <c r="B16" s="22" t="s">
        <v>439</v>
      </c>
      <c r="C16" s="22" t="s">
        <v>440</v>
      </c>
      <c r="D16" s="23"/>
      <c r="E16" s="33" t="s">
        <v>52</v>
      </c>
      <c r="F16" s="20" t="s">
        <v>47</v>
      </c>
      <c r="G16" s="20"/>
      <c r="H16" s="22" t="s">
        <v>198</v>
      </c>
      <c r="I16" s="24">
        <v>0.4166666666666667</v>
      </c>
      <c r="J16" s="24"/>
      <c r="K16" s="29"/>
      <c r="L16" s="29">
        <v>0</v>
      </c>
      <c r="M16" s="24">
        <v>0.05291203703703712</v>
      </c>
      <c r="N16" s="29">
        <v>2</v>
      </c>
      <c r="O16" s="29">
        <v>95</v>
      </c>
      <c r="P16" s="24"/>
      <c r="Q16" s="25"/>
      <c r="R16" s="26">
        <v>0</v>
      </c>
      <c r="S16" s="24"/>
      <c r="T16" s="27"/>
      <c r="U16" s="26"/>
      <c r="V16" s="24"/>
      <c r="W16" s="25"/>
      <c r="X16" s="25">
        <v>0</v>
      </c>
      <c r="Y16" s="27">
        <v>95</v>
      </c>
    </row>
    <row r="17" spans="1:25" ht="12.75">
      <c r="A17" s="21"/>
      <c r="B17" s="22"/>
      <c r="C17" s="22"/>
      <c r="D17" s="23"/>
      <c r="E17" s="33"/>
      <c r="F17" s="20"/>
      <c r="G17" s="20"/>
      <c r="H17" s="22"/>
      <c r="I17" s="24"/>
      <c r="J17" s="24"/>
      <c r="K17" s="29"/>
      <c r="L17" s="29"/>
      <c r="M17" s="24"/>
      <c r="N17" s="29"/>
      <c r="O17" s="29"/>
      <c r="P17" s="24"/>
      <c r="Q17" s="25"/>
      <c r="R17" s="29"/>
      <c r="S17" s="24"/>
      <c r="T17" s="27"/>
      <c r="U17" s="29"/>
      <c r="V17" s="24"/>
      <c r="W17" s="25"/>
      <c r="X17" s="25"/>
      <c r="Y17" s="27"/>
    </row>
    <row r="18" spans="1:25" ht="12.75">
      <c r="A18" s="21">
        <v>57</v>
      </c>
      <c r="B18" s="22" t="s">
        <v>242</v>
      </c>
      <c r="C18" s="22" t="s">
        <v>243</v>
      </c>
      <c r="D18" s="23"/>
      <c r="E18" s="33" t="s">
        <v>59</v>
      </c>
      <c r="F18" s="20" t="s">
        <v>47</v>
      </c>
      <c r="G18" s="20">
        <v>41</v>
      </c>
      <c r="H18" s="22" t="s">
        <v>149</v>
      </c>
      <c r="I18" s="24">
        <v>0.4166666666666667</v>
      </c>
      <c r="J18" s="24">
        <v>0.05128587962962966</v>
      </c>
      <c r="K18" s="29">
        <v>2</v>
      </c>
      <c r="L18" s="29">
        <v>95</v>
      </c>
      <c r="M18" s="24">
        <v>0.054233796296296266</v>
      </c>
      <c r="N18" s="29">
        <v>2</v>
      </c>
      <c r="O18" s="29">
        <v>95</v>
      </c>
      <c r="P18" s="24">
        <v>0.06717361111111114</v>
      </c>
      <c r="Q18" s="29">
        <v>1</v>
      </c>
      <c r="R18" s="29">
        <v>100</v>
      </c>
      <c r="S18" s="24">
        <v>0.04275462962962967</v>
      </c>
      <c r="T18" s="27">
        <v>1</v>
      </c>
      <c r="U18" s="29">
        <v>100</v>
      </c>
      <c r="V18" s="24">
        <v>0.09117592592592588</v>
      </c>
      <c r="W18" s="25">
        <v>1</v>
      </c>
      <c r="X18" s="29">
        <v>100</v>
      </c>
      <c r="Y18" s="27">
        <v>490</v>
      </c>
    </row>
    <row r="19" spans="1:25" ht="12.75">
      <c r="A19" s="21">
        <v>4</v>
      </c>
      <c r="B19" s="28" t="s">
        <v>244</v>
      </c>
      <c r="C19" s="28" t="s">
        <v>245</v>
      </c>
      <c r="D19" s="34" t="s">
        <v>93</v>
      </c>
      <c r="E19" s="33" t="s">
        <v>59</v>
      </c>
      <c r="F19" s="27" t="s">
        <v>47</v>
      </c>
      <c r="G19" s="27">
        <v>41</v>
      </c>
      <c r="H19" s="28" t="s">
        <v>246</v>
      </c>
      <c r="I19" s="24">
        <v>0.4166666666666667</v>
      </c>
      <c r="J19" s="24">
        <v>0.056840277777777726</v>
      </c>
      <c r="K19" s="29">
        <v>4</v>
      </c>
      <c r="L19" s="29">
        <v>85</v>
      </c>
      <c r="M19" s="24">
        <v>0.057870370370370405</v>
      </c>
      <c r="N19" s="29">
        <v>5</v>
      </c>
      <c r="O19" s="29">
        <v>80</v>
      </c>
      <c r="P19" s="24">
        <v>0.07112731481481488</v>
      </c>
      <c r="Q19" s="29">
        <v>2</v>
      </c>
      <c r="R19" s="29">
        <v>95</v>
      </c>
      <c r="S19" s="24">
        <v>0.05101504629629633</v>
      </c>
      <c r="T19" s="27">
        <v>4</v>
      </c>
      <c r="U19" s="29">
        <v>85</v>
      </c>
      <c r="V19" s="24">
        <v>0.09755555555555556</v>
      </c>
      <c r="W19" s="25">
        <v>2</v>
      </c>
      <c r="X19" s="29">
        <v>95</v>
      </c>
      <c r="Y19" s="27">
        <v>440</v>
      </c>
    </row>
    <row r="20" spans="1:25" ht="12.75">
      <c r="A20" s="21">
        <v>179</v>
      </c>
      <c r="B20" s="22" t="s">
        <v>138</v>
      </c>
      <c r="C20" s="22" t="s">
        <v>139</v>
      </c>
      <c r="D20" s="23"/>
      <c r="E20" s="33" t="s">
        <v>59</v>
      </c>
      <c r="F20" s="20" t="s">
        <v>47</v>
      </c>
      <c r="G20" s="20">
        <v>40</v>
      </c>
      <c r="H20" s="22" t="s">
        <v>140</v>
      </c>
      <c r="I20" s="24">
        <v>0.4166666666666667</v>
      </c>
      <c r="J20" s="24"/>
      <c r="K20" s="29"/>
      <c r="L20" s="29">
        <v>0</v>
      </c>
      <c r="M20" s="24"/>
      <c r="N20" s="29"/>
      <c r="O20" s="29">
        <v>0</v>
      </c>
      <c r="P20" s="24"/>
      <c r="Q20" s="25"/>
      <c r="R20" s="29">
        <v>0</v>
      </c>
      <c r="S20" s="24"/>
      <c r="T20" s="27"/>
      <c r="U20" s="29">
        <v>0</v>
      </c>
      <c r="V20" s="24">
        <v>0.10536226851851843</v>
      </c>
      <c r="W20" s="25">
        <v>3</v>
      </c>
      <c r="X20" s="29">
        <v>90</v>
      </c>
      <c r="Y20" s="27">
        <v>90</v>
      </c>
    </row>
    <row r="21" spans="1:25" ht="12.75">
      <c r="A21" s="21">
        <v>21</v>
      </c>
      <c r="B21" s="22" t="s">
        <v>361</v>
      </c>
      <c r="C21" s="22" t="s">
        <v>362</v>
      </c>
      <c r="D21" s="23"/>
      <c r="E21" s="33" t="s">
        <v>59</v>
      </c>
      <c r="F21" s="20" t="s">
        <v>47</v>
      </c>
      <c r="G21" s="20">
        <v>41</v>
      </c>
      <c r="H21" s="22" t="s">
        <v>126</v>
      </c>
      <c r="I21" s="24">
        <v>0.4166666666666667</v>
      </c>
      <c r="J21" s="24">
        <v>0.052687500000000054</v>
      </c>
      <c r="K21" s="29">
        <v>3</v>
      </c>
      <c r="L21" s="29">
        <v>90</v>
      </c>
      <c r="M21" s="24">
        <v>0.05218981481481483</v>
      </c>
      <c r="N21" s="29">
        <v>1</v>
      </c>
      <c r="O21" s="29">
        <v>100</v>
      </c>
      <c r="P21" s="24"/>
      <c r="Q21" s="25"/>
      <c r="R21" s="26">
        <v>0</v>
      </c>
      <c r="S21" s="24">
        <v>0.045002314814814925</v>
      </c>
      <c r="T21" s="27">
        <v>3</v>
      </c>
      <c r="U21" s="29">
        <v>90</v>
      </c>
      <c r="V21" s="24"/>
      <c r="W21" s="25"/>
      <c r="X21" s="25">
        <v>0</v>
      </c>
      <c r="Y21" s="27">
        <v>280</v>
      </c>
    </row>
    <row r="22" spans="1:25" ht="12.75">
      <c r="A22" s="21">
        <v>51</v>
      </c>
      <c r="B22" s="22" t="s">
        <v>405</v>
      </c>
      <c r="C22" s="22" t="s">
        <v>406</v>
      </c>
      <c r="D22" s="23"/>
      <c r="E22" s="33" t="s">
        <v>59</v>
      </c>
      <c r="F22" s="20" t="s">
        <v>47</v>
      </c>
      <c r="G22" s="20">
        <v>44</v>
      </c>
      <c r="H22" s="22" t="s">
        <v>75</v>
      </c>
      <c r="I22" s="24">
        <v>0.4166666666666667</v>
      </c>
      <c r="J22" s="24">
        <v>0.051069444444444445</v>
      </c>
      <c r="K22" s="29">
        <v>1</v>
      </c>
      <c r="L22" s="29">
        <v>100</v>
      </c>
      <c r="M22" s="24"/>
      <c r="N22" s="29"/>
      <c r="O22" s="26">
        <v>0</v>
      </c>
      <c r="P22" s="24"/>
      <c r="Q22" s="25"/>
      <c r="R22" s="25">
        <v>0</v>
      </c>
      <c r="S22" s="24"/>
      <c r="T22" s="27"/>
      <c r="U22" s="26"/>
      <c r="V22" s="24"/>
      <c r="W22" s="25"/>
      <c r="X22" s="25">
        <v>0</v>
      </c>
      <c r="Y22" s="27">
        <v>100</v>
      </c>
    </row>
    <row r="23" spans="1:25" ht="12.75">
      <c r="A23" s="21">
        <v>120</v>
      </c>
      <c r="B23" s="22" t="s">
        <v>475</v>
      </c>
      <c r="C23" s="22" t="s">
        <v>476</v>
      </c>
      <c r="D23" s="23"/>
      <c r="E23" s="33" t="s">
        <v>59</v>
      </c>
      <c r="F23" s="20" t="s">
        <v>47</v>
      </c>
      <c r="G23" s="20">
        <v>48</v>
      </c>
      <c r="H23" s="22" t="s">
        <v>477</v>
      </c>
      <c r="I23" s="24">
        <v>0.4166666666666667</v>
      </c>
      <c r="J23" s="24"/>
      <c r="K23" s="29"/>
      <c r="L23" s="29">
        <v>0</v>
      </c>
      <c r="M23" s="24"/>
      <c r="N23" s="29"/>
      <c r="O23" s="26">
        <v>0</v>
      </c>
      <c r="P23" s="24" t="s">
        <v>127</v>
      </c>
      <c r="Q23" s="29" t="s">
        <v>262</v>
      </c>
      <c r="R23" s="29">
        <v>1</v>
      </c>
      <c r="S23" s="24">
        <v>0.04497337962962972</v>
      </c>
      <c r="T23" s="27">
        <v>2</v>
      </c>
      <c r="U23" s="29">
        <v>95</v>
      </c>
      <c r="V23" s="24"/>
      <c r="W23" s="25"/>
      <c r="X23" s="25">
        <v>0</v>
      </c>
      <c r="Y23" s="27">
        <v>96</v>
      </c>
    </row>
    <row r="24" spans="1:25" ht="12.75">
      <c r="A24" s="21">
        <v>85</v>
      </c>
      <c r="B24" s="22" t="s">
        <v>441</v>
      </c>
      <c r="C24" s="22" t="s">
        <v>442</v>
      </c>
      <c r="D24" s="23" t="s">
        <v>443</v>
      </c>
      <c r="E24" s="33" t="s">
        <v>59</v>
      </c>
      <c r="F24" s="20" t="s">
        <v>47</v>
      </c>
      <c r="G24" s="20">
        <v>42</v>
      </c>
      <c r="H24" s="22" t="s">
        <v>140</v>
      </c>
      <c r="I24" s="24">
        <v>0.4166666666666667</v>
      </c>
      <c r="J24" s="24"/>
      <c r="K24" s="29"/>
      <c r="L24" s="29">
        <v>0</v>
      </c>
      <c r="M24" s="24">
        <v>0.05565162037037036</v>
      </c>
      <c r="N24" s="29">
        <v>3</v>
      </c>
      <c r="O24" s="29">
        <v>90</v>
      </c>
      <c r="P24" s="24" t="s">
        <v>127</v>
      </c>
      <c r="Q24" s="25" t="s">
        <v>262</v>
      </c>
      <c r="R24" s="26">
        <v>1</v>
      </c>
      <c r="S24" s="24"/>
      <c r="T24" s="27"/>
      <c r="U24" s="26"/>
      <c r="V24" s="24"/>
      <c r="W24" s="25"/>
      <c r="X24" s="25">
        <v>0</v>
      </c>
      <c r="Y24" s="27">
        <v>91</v>
      </c>
    </row>
    <row r="25" spans="1:25" ht="12.75">
      <c r="A25" s="21">
        <v>91</v>
      </c>
      <c r="B25" s="22" t="s">
        <v>450</v>
      </c>
      <c r="C25" s="22" t="s">
        <v>420</v>
      </c>
      <c r="D25" s="23"/>
      <c r="E25" s="33" t="s">
        <v>59</v>
      </c>
      <c r="F25" s="20" t="s">
        <v>47</v>
      </c>
      <c r="G25" s="20">
        <v>45</v>
      </c>
      <c r="H25" s="22" t="s">
        <v>48</v>
      </c>
      <c r="I25" s="24">
        <v>0.4166666666666667</v>
      </c>
      <c r="J25" s="24"/>
      <c r="K25" s="29"/>
      <c r="L25" s="29">
        <v>0</v>
      </c>
      <c r="M25" s="24">
        <v>0.056740740740740814</v>
      </c>
      <c r="N25" s="29">
        <v>4</v>
      </c>
      <c r="O25" s="29">
        <v>85</v>
      </c>
      <c r="P25" s="24"/>
      <c r="Q25" s="25"/>
      <c r="R25" s="25">
        <v>0</v>
      </c>
      <c r="S25" s="24"/>
      <c r="T25" s="27"/>
      <c r="U25" s="26"/>
      <c r="V25" s="24"/>
      <c r="W25" s="25"/>
      <c r="X25" s="25">
        <v>0</v>
      </c>
      <c r="Y25" s="27">
        <v>85</v>
      </c>
    </row>
    <row r="26" spans="1:25" ht="12.75">
      <c r="A26" s="21"/>
      <c r="B26" s="22"/>
      <c r="C26" s="22"/>
      <c r="D26" s="23"/>
      <c r="E26" s="33"/>
      <c r="F26" s="20"/>
      <c r="G26" s="20"/>
      <c r="H26" s="22"/>
      <c r="I26" s="24"/>
      <c r="J26" s="24"/>
      <c r="K26" s="29"/>
      <c r="L26" s="29"/>
      <c r="M26" s="24"/>
      <c r="N26" s="29"/>
      <c r="O26" s="29"/>
      <c r="P26" s="24"/>
      <c r="Q26" s="25"/>
      <c r="R26" s="25"/>
      <c r="S26" s="24"/>
      <c r="T26" s="27"/>
      <c r="U26" s="26"/>
      <c r="V26" s="24"/>
      <c r="W26" s="25"/>
      <c r="X26" s="25"/>
      <c r="Y26" s="27"/>
    </row>
    <row r="27" spans="1:25" ht="12.75">
      <c r="A27" s="21">
        <v>31</v>
      </c>
      <c r="B27" s="22" t="s">
        <v>375</v>
      </c>
      <c r="C27" s="22" t="s">
        <v>376</v>
      </c>
      <c r="D27" s="23" t="s">
        <v>377</v>
      </c>
      <c r="E27" s="33" t="s">
        <v>323</v>
      </c>
      <c r="F27" s="20" t="s">
        <v>47</v>
      </c>
      <c r="G27" s="20">
        <v>37</v>
      </c>
      <c r="H27" s="22" t="s">
        <v>198</v>
      </c>
      <c r="I27" s="24">
        <v>0.4166666666666667</v>
      </c>
      <c r="J27" s="24" t="s">
        <v>378</v>
      </c>
      <c r="K27" s="26" t="s">
        <v>262</v>
      </c>
      <c r="L27" s="26">
        <v>0</v>
      </c>
      <c r="M27" s="24"/>
      <c r="N27" s="26"/>
      <c r="O27" s="26">
        <v>0</v>
      </c>
      <c r="P27" s="24"/>
      <c r="Q27" s="25"/>
      <c r="R27" s="25">
        <v>0</v>
      </c>
      <c r="S27" s="24"/>
      <c r="T27" s="27"/>
      <c r="U27" s="26"/>
      <c r="V27" s="24"/>
      <c r="W27" s="25"/>
      <c r="X27" s="25">
        <v>0</v>
      </c>
      <c r="Y27" s="27">
        <v>0</v>
      </c>
    </row>
    <row r="28" spans="1:25" ht="12.75">
      <c r="A28" s="21"/>
      <c r="B28" s="22"/>
      <c r="C28" s="22"/>
      <c r="D28" s="23"/>
      <c r="E28" s="33"/>
      <c r="F28" s="20"/>
      <c r="G28" s="20"/>
      <c r="H28" s="22"/>
      <c r="I28" s="24"/>
      <c r="J28" s="24"/>
      <c r="K28" s="26"/>
      <c r="L28" s="26"/>
      <c r="M28" s="24"/>
      <c r="N28" s="26"/>
      <c r="O28" s="26"/>
      <c r="P28" s="24"/>
      <c r="Q28" s="25"/>
      <c r="R28" s="25"/>
      <c r="S28" s="24"/>
      <c r="T28" s="27"/>
      <c r="U28" s="26"/>
      <c r="V28" s="24"/>
      <c r="W28" s="25"/>
      <c r="X28" s="25"/>
      <c r="Y28" s="27"/>
    </row>
    <row r="29" spans="1:25" ht="12.75">
      <c r="A29" s="21">
        <v>160</v>
      </c>
      <c r="B29" s="22" t="s">
        <v>247</v>
      </c>
      <c r="C29" s="22" t="s">
        <v>248</v>
      </c>
      <c r="D29" s="23"/>
      <c r="E29" s="33" t="s">
        <v>46</v>
      </c>
      <c r="F29" s="20" t="s">
        <v>65</v>
      </c>
      <c r="G29" s="20">
        <v>25</v>
      </c>
      <c r="H29" s="22" t="s">
        <v>48</v>
      </c>
      <c r="I29" s="24">
        <v>0.4166666666666667</v>
      </c>
      <c r="J29" s="24"/>
      <c r="K29" s="29"/>
      <c r="L29" s="29">
        <v>0</v>
      </c>
      <c r="M29" s="24"/>
      <c r="N29" s="29"/>
      <c r="O29" s="29">
        <v>0</v>
      </c>
      <c r="P29" s="24"/>
      <c r="Q29" s="25"/>
      <c r="R29" s="29">
        <v>0</v>
      </c>
      <c r="S29" s="24"/>
      <c r="T29" s="27"/>
      <c r="U29" s="29">
        <v>0</v>
      </c>
      <c r="V29" s="24">
        <v>0.06325462962962958</v>
      </c>
      <c r="W29" s="25">
        <v>1</v>
      </c>
      <c r="X29" s="29">
        <v>100</v>
      </c>
      <c r="Y29" s="27">
        <v>100</v>
      </c>
    </row>
    <row r="30" spans="1:25" ht="12.75">
      <c r="A30" s="21">
        <v>46</v>
      </c>
      <c r="B30" s="22" t="s">
        <v>396</v>
      </c>
      <c r="C30" s="22" t="s">
        <v>397</v>
      </c>
      <c r="D30" s="23"/>
      <c r="E30" s="33" t="s">
        <v>46</v>
      </c>
      <c r="F30" s="20" t="s">
        <v>65</v>
      </c>
      <c r="G30" s="20">
        <v>28</v>
      </c>
      <c r="H30" s="22" t="s">
        <v>258</v>
      </c>
      <c r="I30" s="24">
        <v>0.4166666666666667</v>
      </c>
      <c r="J30" s="24">
        <v>0.040561342592592586</v>
      </c>
      <c r="K30" s="26">
        <v>1</v>
      </c>
      <c r="L30" s="26">
        <v>100</v>
      </c>
      <c r="M30" s="24">
        <v>0.041182870370370384</v>
      </c>
      <c r="N30" s="26">
        <v>3</v>
      </c>
      <c r="O30" s="29">
        <v>90</v>
      </c>
      <c r="P30" s="24">
        <v>0.0545856481481482</v>
      </c>
      <c r="Q30" s="29">
        <v>3</v>
      </c>
      <c r="R30" s="29">
        <v>90</v>
      </c>
      <c r="S30" s="24"/>
      <c r="T30" s="27"/>
      <c r="U30" s="26"/>
      <c r="V30" s="24">
        <v>0.06828703703703703</v>
      </c>
      <c r="W30" s="25">
        <v>2</v>
      </c>
      <c r="X30" s="29">
        <v>95</v>
      </c>
      <c r="Y30" s="27">
        <v>375</v>
      </c>
    </row>
    <row r="31" spans="1:25" ht="12.75">
      <c r="A31" s="21">
        <v>167</v>
      </c>
      <c r="B31" s="22" t="s">
        <v>98</v>
      </c>
      <c r="C31" s="22" t="s">
        <v>249</v>
      </c>
      <c r="D31" s="23" t="s">
        <v>250</v>
      </c>
      <c r="E31" s="33" t="s">
        <v>46</v>
      </c>
      <c r="F31" s="20" t="s">
        <v>65</v>
      </c>
      <c r="G31" s="20">
        <v>28</v>
      </c>
      <c r="H31" s="22" t="s">
        <v>48</v>
      </c>
      <c r="I31" s="24">
        <v>0.4166666666666667</v>
      </c>
      <c r="J31" s="24"/>
      <c r="K31" s="29"/>
      <c r="L31" s="29">
        <v>0</v>
      </c>
      <c r="M31" s="24"/>
      <c r="N31" s="29"/>
      <c r="O31" s="29">
        <v>0</v>
      </c>
      <c r="P31" s="24"/>
      <c r="Q31" s="25"/>
      <c r="R31" s="29">
        <v>0</v>
      </c>
      <c r="S31" s="24"/>
      <c r="T31" s="27"/>
      <c r="U31" s="29">
        <v>0</v>
      </c>
      <c r="V31" s="24">
        <v>0.0715034722222222</v>
      </c>
      <c r="W31" s="25">
        <v>3</v>
      </c>
      <c r="X31" s="29">
        <v>90</v>
      </c>
      <c r="Y31" s="27">
        <v>90</v>
      </c>
    </row>
    <row r="32" spans="1:25" ht="12.75">
      <c r="A32" s="21">
        <v>169</v>
      </c>
      <c r="B32" s="22" t="s">
        <v>122</v>
      </c>
      <c r="C32" s="22" t="s">
        <v>251</v>
      </c>
      <c r="D32" s="23" t="s">
        <v>238</v>
      </c>
      <c r="E32" s="33" t="s">
        <v>46</v>
      </c>
      <c r="F32" s="20" t="s">
        <v>65</v>
      </c>
      <c r="G32" s="20">
        <v>27</v>
      </c>
      <c r="H32" s="22" t="s">
        <v>189</v>
      </c>
      <c r="I32" s="24">
        <v>0.4166666666666667</v>
      </c>
      <c r="J32" s="24"/>
      <c r="K32" s="29"/>
      <c r="L32" s="29">
        <v>0</v>
      </c>
      <c r="M32" s="24"/>
      <c r="N32" s="29"/>
      <c r="O32" s="29">
        <v>0</v>
      </c>
      <c r="P32" s="24"/>
      <c r="Q32" s="25"/>
      <c r="R32" s="29">
        <v>0</v>
      </c>
      <c r="S32" s="24"/>
      <c r="T32" s="27"/>
      <c r="U32" s="29">
        <v>0</v>
      </c>
      <c r="V32" s="24">
        <v>0.07536458333333329</v>
      </c>
      <c r="W32" s="25">
        <v>4</v>
      </c>
      <c r="X32" s="29">
        <v>85</v>
      </c>
      <c r="Y32" s="27">
        <v>85</v>
      </c>
    </row>
    <row r="33" spans="1:25" ht="12.75">
      <c r="A33" s="21">
        <v>176</v>
      </c>
      <c r="B33" s="22" t="s">
        <v>252</v>
      </c>
      <c r="C33" s="22" t="s">
        <v>253</v>
      </c>
      <c r="D33" s="23" t="s">
        <v>254</v>
      </c>
      <c r="E33" s="33" t="s">
        <v>46</v>
      </c>
      <c r="F33" s="20" t="s">
        <v>65</v>
      </c>
      <c r="G33" s="20">
        <v>28</v>
      </c>
      <c r="H33" s="22" t="s">
        <v>48</v>
      </c>
      <c r="I33" s="24">
        <v>0.4166666666666667</v>
      </c>
      <c r="J33" s="24"/>
      <c r="K33" s="29"/>
      <c r="L33" s="29">
        <v>0</v>
      </c>
      <c r="M33" s="24"/>
      <c r="N33" s="29"/>
      <c r="O33" s="29">
        <v>0</v>
      </c>
      <c r="P33" s="24"/>
      <c r="Q33" s="25"/>
      <c r="R33" s="29">
        <v>0</v>
      </c>
      <c r="S33" s="24"/>
      <c r="T33" s="27"/>
      <c r="U33" s="29">
        <v>0</v>
      </c>
      <c r="V33" s="24">
        <v>0.0803773148148148</v>
      </c>
      <c r="W33" s="25">
        <v>5</v>
      </c>
      <c r="X33" s="29">
        <v>80</v>
      </c>
      <c r="Y33" s="27">
        <v>80</v>
      </c>
    </row>
    <row r="34" spans="1:25" ht="12.75">
      <c r="A34" s="21">
        <v>164</v>
      </c>
      <c r="B34" s="22" t="s">
        <v>255</v>
      </c>
      <c r="C34" s="22" t="s">
        <v>256</v>
      </c>
      <c r="D34" s="23" t="s">
        <v>257</v>
      </c>
      <c r="E34" s="33" t="s">
        <v>46</v>
      </c>
      <c r="F34" s="20" t="s">
        <v>65</v>
      </c>
      <c r="G34" s="20">
        <v>19</v>
      </c>
      <c r="H34" s="22" t="s">
        <v>258</v>
      </c>
      <c r="I34" s="24">
        <v>0.4166666666666667</v>
      </c>
      <c r="J34" s="24"/>
      <c r="K34" s="29"/>
      <c r="L34" s="29">
        <v>0</v>
      </c>
      <c r="M34" s="24"/>
      <c r="N34" s="29"/>
      <c r="O34" s="26">
        <v>0</v>
      </c>
      <c r="P34" s="24">
        <v>0.052806712962962965</v>
      </c>
      <c r="Q34" s="29">
        <v>2</v>
      </c>
      <c r="R34" s="29">
        <v>95</v>
      </c>
      <c r="S34" s="24"/>
      <c r="T34" s="27"/>
      <c r="U34" s="26"/>
      <c r="V34" s="24" t="s">
        <v>127</v>
      </c>
      <c r="W34" s="25" t="s">
        <v>358</v>
      </c>
      <c r="X34" s="29">
        <v>1</v>
      </c>
      <c r="Y34" s="27">
        <v>96</v>
      </c>
    </row>
    <row r="35" spans="1:25" ht="12.75">
      <c r="A35" s="21">
        <v>90</v>
      </c>
      <c r="B35" s="22" t="s">
        <v>143</v>
      </c>
      <c r="C35" s="22" t="s">
        <v>144</v>
      </c>
      <c r="D35" s="23" t="s">
        <v>289</v>
      </c>
      <c r="E35" s="20" t="s">
        <v>46</v>
      </c>
      <c r="F35" s="20" t="s">
        <v>65</v>
      </c>
      <c r="G35" s="20">
        <v>20</v>
      </c>
      <c r="H35" s="22" t="s">
        <v>100</v>
      </c>
      <c r="I35" s="24">
        <v>0.4166666666666667</v>
      </c>
      <c r="J35" s="24">
        <v>0.026296296296296262</v>
      </c>
      <c r="K35" s="29" t="s">
        <v>319</v>
      </c>
      <c r="L35" s="29">
        <v>75</v>
      </c>
      <c r="M35" s="24">
        <v>0.04012847222222227</v>
      </c>
      <c r="N35" s="29">
        <v>2</v>
      </c>
      <c r="O35" s="29">
        <v>95</v>
      </c>
      <c r="P35" s="24">
        <v>0.049325231481481435</v>
      </c>
      <c r="Q35" s="29">
        <v>1</v>
      </c>
      <c r="R35" s="29">
        <v>100</v>
      </c>
      <c r="S35" s="24"/>
      <c r="T35" s="27"/>
      <c r="U35" s="26"/>
      <c r="V35" s="24"/>
      <c r="W35" s="25"/>
      <c r="X35" s="25">
        <v>0</v>
      </c>
      <c r="Y35" s="27">
        <v>270</v>
      </c>
    </row>
    <row r="36" spans="1:25" ht="12.75">
      <c r="A36" s="21">
        <v>100</v>
      </c>
      <c r="B36" s="22" t="s">
        <v>155</v>
      </c>
      <c r="C36" s="22" t="s">
        <v>156</v>
      </c>
      <c r="D36" s="23"/>
      <c r="E36" s="21" t="s">
        <v>46</v>
      </c>
      <c r="F36" s="21" t="s">
        <v>65</v>
      </c>
      <c r="G36" s="20">
        <v>24</v>
      </c>
      <c r="H36" s="22" t="s">
        <v>100</v>
      </c>
      <c r="I36" s="24">
        <v>0.4166666666666667</v>
      </c>
      <c r="J36" s="24">
        <v>0.027689814814814806</v>
      </c>
      <c r="K36" s="29" t="s">
        <v>318</v>
      </c>
      <c r="L36" s="29">
        <v>71</v>
      </c>
      <c r="M36" s="24">
        <v>0.038640046296296304</v>
      </c>
      <c r="N36" s="29">
        <v>1</v>
      </c>
      <c r="O36" s="29">
        <v>100</v>
      </c>
      <c r="P36" s="24"/>
      <c r="Q36" s="25"/>
      <c r="R36" s="26">
        <v>0</v>
      </c>
      <c r="S36" s="24"/>
      <c r="T36" s="27"/>
      <c r="U36" s="26"/>
      <c r="V36" s="24"/>
      <c r="W36" s="25"/>
      <c r="X36" s="25">
        <v>0</v>
      </c>
      <c r="Y36" s="27">
        <v>171</v>
      </c>
    </row>
    <row r="37" spans="1:25" ht="12.75">
      <c r="A37" s="21">
        <v>155</v>
      </c>
      <c r="B37" s="22" t="s">
        <v>73</v>
      </c>
      <c r="C37" s="22" t="s">
        <v>205</v>
      </c>
      <c r="D37" s="23" t="s">
        <v>206</v>
      </c>
      <c r="E37" s="33" t="s">
        <v>46</v>
      </c>
      <c r="F37" s="20" t="s">
        <v>65</v>
      </c>
      <c r="G37" s="20">
        <v>29</v>
      </c>
      <c r="H37" s="22" t="s">
        <v>149</v>
      </c>
      <c r="I37" s="24">
        <v>0.4166666666666667</v>
      </c>
      <c r="J37" s="24"/>
      <c r="K37" s="29"/>
      <c r="L37" s="29">
        <v>0</v>
      </c>
      <c r="M37" s="24"/>
      <c r="N37" s="29"/>
      <c r="O37" s="29">
        <v>0</v>
      </c>
      <c r="P37" s="24">
        <v>0.01596990740740739</v>
      </c>
      <c r="Q37" s="25" t="s">
        <v>515</v>
      </c>
      <c r="R37" s="29">
        <v>71</v>
      </c>
      <c r="S37" s="24">
        <v>0.03215625000000005</v>
      </c>
      <c r="T37" s="27">
        <v>1</v>
      </c>
      <c r="U37" s="29">
        <v>100</v>
      </c>
      <c r="V37" s="24"/>
      <c r="W37" s="25"/>
      <c r="X37" s="25">
        <v>0</v>
      </c>
      <c r="Y37" s="27">
        <v>171</v>
      </c>
    </row>
    <row r="38" spans="1:25" ht="12.75">
      <c r="A38" s="21">
        <v>82</v>
      </c>
      <c r="B38" s="22" t="s">
        <v>145</v>
      </c>
      <c r="C38" s="22" t="s">
        <v>146</v>
      </c>
      <c r="D38" s="23"/>
      <c r="E38" s="20" t="s">
        <v>46</v>
      </c>
      <c r="F38" s="20" t="s">
        <v>65</v>
      </c>
      <c r="G38" s="20">
        <v>19</v>
      </c>
      <c r="H38" s="22" t="s">
        <v>100</v>
      </c>
      <c r="I38" s="24">
        <v>0.4166666666666667</v>
      </c>
      <c r="J38" s="24">
        <v>0.027729166666666638</v>
      </c>
      <c r="K38" s="29" t="s">
        <v>438</v>
      </c>
      <c r="L38" s="29">
        <v>67</v>
      </c>
      <c r="M38" s="24">
        <v>0.041957175925925905</v>
      </c>
      <c r="N38" s="29">
        <v>4</v>
      </c>
      <c r="O38" s="29">
        <v>85</v>
      </c>
      <c r="P38" s="24"/>
      <c r="Q38" s="25"/>
      <c r="R38" s="25">
        <v>0</v>
      </c>
      <c r="S38" s="24"/>
      <c r="T38" s="27"/>
      <c r="U38" s="26"/>
      <c r="V38" s="24"/>
      <c r="W38" s="25"/>
      <c r="X38" s="25">
        <v>0</v>
      </c>
      <c r="Y38" s="27">
        <v>152</v>
      </c>
    </row>
    <row r="39" spans="1:25" ht="12.75">
      <c r="A39" s="21">
        <v>154</v>
      </c>
      <c r="B39" s="22" t="s">
        <v>207</v>
      </c>
      <c r="C39" s="22" t="s">
        <v>514</v>
      </c>
      <c r="D39" s="23"/>
      <c r="E39" s="33" t="s">
        <v>46</v>
      </c>
      <c r="F39" s="20" t="s">
        <v>65</v>
      </c>
      <c r="G39" s="20"/>
      <c r="H39" s="22" t="s">
        <v>72</v>
      </c>
      <c r="I39" s="24">
        <v>0.4166666666666667</v>
      </c>
      <c r="J39" s="24"/>
      <c r="K39" s="29"/>
      <c r="L39" s="29">
        <v>0</v>
      </c>
      <c r="M39" s="24"/>
      <c r="N39" s="29"/>
      <c r="O39" s="29">
        <v>0</v>
      </c>
      <c r="P39" s="24"/>
      <c r="Q39" s="25"/>
      <c r="R39" s="29">
        <v>0</v>
      </c>
      <c r="S39" s="24">
        <v>0.0362291666666667</v>
      </c>
      <c r="T39" s="27">
        <v>2</v>
      </c>
      <c r="U39" s="29">
        <v>95</v>
      </c>
      <c r="V39" s="24"/>
      <c r="W39" s="25"/>
      <c r="X39" s="25">
        <v>0</v>
      </c>
      <c r="Y39" s="27">
        <v>95</v>
      </c>
    </row>
    <row r="40" spans="1:25" ht="12.75">
      <c r="A40" s="21">
        <v>141</v>
      </c>
      <c r="B40" s="22" t="s">
        <v>207</v>
      </c>
      <c r="C40" s="22" t="s">
        <v>499</v>
      </c>
      <c r="D40" s="23"/>
      <c r="E40" s="33" t="s">
        <v>46</v>
      </c>
      <c r="F40" s="20" t="s">
        <v>65</v>
      </c>
      <c r="G40" s="20">
        <v>28</v>
      </c>
      <c r="H40" s="22" t="s">
        <v>48</v>
      </c>
      <c r="I40" s="24">
        <v>0.4166666666666667</v>
      </c>
      <c r="J40" s="24"/>
      <c r="K40" s="29"/>
      <c r="L40" s="29">
        <v>0</v>
      </c>
      <c r="M40" s="24"/>
      <c r="N40" s="29"/>
      <c r="O40" s="29">
        <v>0</v>
      </c>
      <c r="P40" s="24"/>
      <c r="Q40" s="25"/>
      <c r="R40" s="29">
        <v>0</v>
      </c>
      <c r="S40" s="24">
        <v>0.03825694444444455</v>
      </c>
      <c r="T40" s="27">
        <v>3</v>
      </c>
      <c r="U40" s="29">
        <v>90</v>
      </c>
      <c r="V40" s="24"/>
      <c r="W40" s="25"/>
      <c r="X40" s="25">
        <v>0</v>
      </c>
      <c r="Y40" s="27">
        <v>90</v>
      </c>
    </row>
    <row r="41" spans="1:25" ht="12.75">
      <c r="A41" s="21">
        <v>87</v>
      </c>
      <c r="B41" s="22" t="s">
        <v>445</v>
      </c>
      <c r="C41" s="22" t="s">
        <v>446</v>
      </c>
      <c r="D41" s="23" t="s">
        <v>447</v>
      </c>
      <c r="E41" s="33" t="s">
        <v>46</v>
      </c>
      <c r="F41" s="20" t="s">
        <v>65</v>
      </c>
      <c r="G41" s="20">
        <v>25</v>
      </c>
      <c r="H41" s="22" t="s">
        <v>97</v>
      </c>
      <c r="I41" s="24">
        <v>0.4166666666666667</v>
      </c>
      <c r="J41" s="24"/>
      <c r="K41" s="29"/>
      <c r="L41" s="29">
        <v>0</v>
      </c>
      <c r="M41" s="24">
        <v>0.04258101851851853</v>
      </c>
      <c r="N41" s="29">
        <v>5</v>
      </c>
      <c r="O41" s="29">
        <v>80</v>
      </c>
      <c r="P41" s="24"/>
      <c r="Q41" s="25"/>
      <c r="R41" s="25">
        <v>0</v>
      </c>
      <c r="S41" s="24"/>
      <c r="T41" s="27"/>
      <c r="U41" s="26"/>
      <c r="V41" s="24"/>
      <c r="W41" s="25"/>
      <c r="X41" s="25">
        <v>0</v>
      </c>
      <c r="Y41" s="27">
        <v>80</v>
      </c>
    </row>
    <row r="42" spans="1:25" ht="12.75">
      <c r="A42" s="21">
        <v>86</v>
      </c>
      <c r="B42" s="22" t="s">
        <v>226</v>
      </c>
      <c r="C42" s="22" t="s">
        <v>444</v>
      </c>
      <c r="D42" s="23" t="s">
        <v>329</v>
      </c>
      <c r="E42" s="33" t="s">
        <v>46</v>
      </c>
      <c r="F42" s="20" t="s">
        <v>65</v>
      </c>
      <c r="G42" s="20">
        <v>24</v>
      </c>
      <c r="H42" s="22" t="s">
        <v>48</v>
      </c>
      <c r="I42" s="24">
        <v>0.4166666666666667</v>
      </c>
      <c r="J42" s="24"/>
      <c r="K42" s="29"/>
      <c r="L42" s="29">
        <v>0</v>
      </c>
      <c r="M42" s="24">
        <v>0.044136574074074064</v>
      </c>
      <c r="N42" s="29">
        <v>6</v>
      </c>
      <c r="O42" s="29">
        <v>75</v>
      </c>
      <c r="P42" s="24"/>
      <c r="Q42" s="25"/>
      <c r="R42" s="25">
        <v>0</v>
      </c>
      <c r="S42" s="24"/>
      <c r="T42" s="27"/>
      <c r="U42" s="26"/>
      <c r="V42" s="24"/>
      <c r="W42" s="25"/>
      <c r="X42" s="25">
        <v>0</v>
      </c>
      <c r="Y42" s="27">
        <v>75</v>
      </c>
    </row>
    <row r="43" spans="1:25" ht="12.75">
      <c r="A43" s="21"/>
      <c r="B43" s="22"/>
      <c r="C43" s="22"/>
      <c r="D43" s="23"/>
      <c r="E43" s="33"/>
      <c r="F43" s="20"/>
      <c r="G43" s="20"/>
      <c r="H43" s="22"/>
      <c r="I43" s="24"/>
      <c r="J43" s="24"/>
      <c r="K43" s="29"/>
      <c r="L43" s="29"/>
      <c r="M43" s="24"/>
      <c r="N43" s="29"/>
      <c r="O43" s="29"/>
      <c r="P43" s="24"/>
      <c r="Q43" s="25"/>
      <c r="R43" s="25"/>
      <c r="S43" s="24"/>
      <c r="T43" s="27"/>
      <c r="U43" s="26"/>
      <c r="V43" s="24"/>
      <c r="W43" s="25"/>
      <c r="X43" s="25"/>
      <c r="Y43" s="27"/>
    </row>
    <row r="44" spans="1:25" ht="12.75">
      <c r="A44" s="21">
        <v>7</v>
      </c>
      <c r="B44" s="28" t="s">
        <v>259</v>
      </c>
      <c r="C44" s="28" t="s">
        <v>260</v>
      </c>
      <c r="D44" s="34" t="s">
        <v>261</v>
      </c>
      <c r="E44" s="33" t="s">
        <v>52</v>
      </c>
      <c r="F44" s="27" t="s">
        <v>65</v>
      </c>
      <c r="G44" s="27">
        <v>39</v>
      </c>
      <c r="H44" s="28" t="s">
        <v>48</v>
      </c>
      <c r="I44" s="24">
        <v>0.4166666666666667</v>
      </c>
      <c r="J44" s="24">
        <v>0.04093981481481479</v>
      </c>
      <c r="K44" s="29">
        <v>1</v>
      </c>
      <c r="L44" s="29">
        <v>100</v>
      </c>
      <c r="M44" s="24">
        <v>0.04207638888888893</v>
      </c>
      <c r="N44" s="29">
        <v>3</v>
      </c>
      <c r="O44" s="29">
        <v>90</v>
      </c>
      <c r="P44" s="24" t="s">
        <v>127</v>
      </c>
      <c r="Q44" s="29" t="s">
        <v>262</v>
      </c>
      <c r="R44" s="29">
        <v>1</v>
      </c>
      <c r="S44" s="24">
        <v>0.03538310185185184</v>
      </c>
      <c r="T44" s="27">
        <v>5</v>
      </c>
      <c r="U44" s="29">
        <v>80</v>
      </c>
      <c r="V44" s="24">
        <v>0.07211342592592596</v>
      </c>
      <c r="W44" s="25">
        <v>1</v>
      </c>
      <c r="X44" s="29">
        <v>100</v>
      </c>
      <c r="Y44" s="27">
        <v>371</v>
      </c>
    </row>
    <row r="45" spans="1:25" ht="12.75">
      <c r="A45" s="21">
        <v>39</v>
      </c>
      <c r="B45" s="22" t="s">
        <v>263</v>
      </c>
      <c r="C45" s="22" t="s">
        <v>234</v>
      </c>
      <c r="D45" s="23"/>
      <c r="E45" s="33" t="s">
        <v>52</v>
      </c>
      <c r="F45" s="20" t="s">
        <v>65</v>
      </c>
      <c r="G45" s="20">
        <v>35</v>
      </c>
      <c r="H45" s="22" t="s">
        <v>48</v>
      </c>
      <c r="I45" s="24">
        <v>0.4166666666666667</v>
      </c>
      <c r="J45" s="24">
        <v>0.0444560185185186</v>
      </c>
      <c r="K45" s="29">
        <v>8</v>
      </c>
      <c r="L45" s="29">
        <v>67</v>
      </c>
      <c r="M45" s="24">
        <v>0.04517824074074078</v>
      </c>
      <c r="N45" s="29">
        <v>9</v>
      </c>
      <c r="O45" s="29">
        <v>63</v>
      </c>
      <c r="P45" s="24"/>
      <c r="Q45" s="25"/>
      <c r="R45" s="26">
        <v>0</v>
      </c>
      <c r="S45" s="24"/>
      <c r="T45" s="27"/>
      <c r="U45" s="26"/>
      <c r="V45" s="24">
        <v>0.07289236111111108</v>
      </c>
      <c r="W45" s="25">
        <v>2</v>
      </c>
      <c r="X45" s="29">
        <v>95</v>
      </c>
      <c r="Y45" s="27">
        <v>225</v>
      </c>
    </row>
    <row r="46" spans="1:25" ht="12.75">
      <c r="A46" s="21">
        <v>163</v>
      </c>
      <c r="B46" s="22" t="s">
        <v>143</v>
      </c>
      <c r="C46" s="22" t="s">
        <v>264</v>
      </c>
      <c r="D46" s="23" t="s">
        <v>265</v>
      </c>
      <c r="E46" s="33" t="s">
        <v>52</v>
      </c>
      <c r="F46" s="20" t="s">
        <v>65</v>
      </c>
      <c r="G46" s="20">
        <v>37</v>
      </c>
      <c r="H46" s="22" t="s">
        <v>121</v>
      </c>
      <c r="I46" s="24">
        <v>0.4166666666666667</v>
      </c>
      <c r="J46" s="24"/>
      <c r="K46" s="29"/>
      <c r="L46" s="29">
        <v>0</v>
      </c>
      <c r="M46" s="24"/>
      <c r="N46" s="29"/>
      <c r="O46" s="29">
        <v>0</v>
      </c>
      <c r="P46" s="24"/>
      <c r="Q46" s="25"/>
      <c r="R46" s="29">
        <v>0</v>
      </c>
      <c r="S46" s="24"/>
      <c r="T46" s="27"/>
      <c r="U46" s="29">
        <v>0</v>
      </c>
      <c r="V46" s="24">
        <v>0.07431712962962966</v>
      </c>
      <c r="W46" s="25">
        <v>3</v>
      </c>
      <c r="X46" s="29">
        <v>90</v>
      </c>
      <c r="Y46" s="27">
        <v>90</v>
      </c>
    </row>
    <row r="47" spans="1:25" ht="12.75">
      <c r="A47" s="21">
        <v>84</v>
      </c>
      <c r="B47" s="22" t="s">
        <v>78</v>
      </c>
      <c r="C47" s="22" t="s">
        <v>266</v>
      </c>
      <c r="D47" s="23" t="s">
        <v>254</v>
      </c>
      <c r="E47" s="33" t="s">
        <v>52</v>
      </c>
      <c r="F47" s="20" t="s">
        <v>65</v>
      </c>
      <c r="G47" s="20">
        <v>33</v>
      </c>
      <c r="H47" s="22" t="s">
        <v>149</v>
      </c>
      <c r="I47" s="24">
        <v>0.4166666666666667</v>
      </c>
      <c r="J47" s="24"/>
      <c r="K47" s="29"/>
      <c r="L47" s="29">
        <v>0</v>
      </c>
      <c r="M47" s="24">
        <v>0.042400462962963015</v>
      </c>
      <c r="N47" s="29">
        <v>5</v>
      </c>
      <c r="O47" s="29">
        <v>80</v>
      </c>
      <c r="P47" s="24"/>
      <c r="Q47" s="25"/>
      <c r="R47" s="26">
        <v>0</v>
      </c>
      <c r="S47" s="24">
        <v>0.033590277777777844</v>
      </c>
      <c r="T47" s="27">
        <v>3</v>
      </c>
      <c r="U47" s="29">
        <v>90</v>
      </c>
      <c r="V47" s="24">
        <v>0.07598726851851845</v>
      </c>
      <c r="W47" s="25">
        <v>4</v>
      </c>
      <c r="X47" s="29">
        <v>85</v>
      </c>
      <c r="Y47" s="27">
        <v>255</v>
      </c>
    </row>
    <row r="48" spans="1:25" ht="12.75">
      <c r="A48" s="21">
        <v>45</v>
      </c>
      <c r="B48" s="22" t="s">
        <v>159</v>
      </c>
      <c r="C48" s="22" t="s">
        <v>267</v>
      </c>
      <c r="D48" s="23" t="s">
        <v>125</v>
      </c>
      <c r="E48" s="33" t="s">
        <v>52</v>
      </c>
      <c r="F48" s="20" t="s">
        <v>65</v>
      </c>
      <c r="G48" s="20">
        <v>38</v>
      </c>
      <c r="H48" s="22" t="s">
        <v>126</v>
      </c>
      <c r="I48" s="24">
        <v>0.4166666666666667</v>
      </c>
      <c r="J48" s="24">
        <v>0.04784606481481485</v>
      </c>
      <c r="K48" s="29">
        <v>10</v>
      </c>
      <c r="L48" s="29">
        <v>62</v>
      </c>
      <c r="M48" s="24">
        <v>0.06620370370370371</v>
      </c>
      <c r="N48" s="29">
        <v>20</v>
      </c>
      <c r="O48" s="29">
        <v>52</v>
      </c>
      <c r="P48" s="24">
        <v>0.07733217592592595</v>
      </c>
      <c r="Q48" s="29">
        <v>11</v>
      </c>
      <c r="R48" s="29">
        <v>61</v>
      </c>
      <c r="S48" s="24">
        <v>0.04112384259259266</v>
      </c>
      <c r="T48" s="27">
        <v>12</v>
      </c>
      <c r="U48" s="29">
        <v>60</v>
      </c>
      <c r="V48" s="24">
        <v>0.08384953703703707</v>
      </c>
      <c r="W48" s="25">
        <v>5</v>
      </c>
      <c r="X48" s="29">
        <v>80</v>
      </c>
      <c r="Y48" s="27">
        <v>315</v>
      </c>
    </row>
    <row r="49" spans="1:25" ht="12.75">
      <c r="A49" s="21">
        <v>60</v>
      </c>
      <c r="B49" s="22" t="s">
        <v>268</v>
      </c>
      <c r="C49" s="22" t="s">
        <v>243</v>
      </c>
      <c r="D49" s="23"/>
      <c r="E49" s="33" t="s">
        <v>52</v>
      </c>
      <c r="F49" s="20" t="s">
        <v>65</v>
      </c>
      <c r="G49" s="20">
        <v>38</v>
      </c>
      <c r="H49" s="22" t="s">
        <v>149</v>
      </c>
      <c r="I49" s="24">
        <v>0.4166666666666667</v>
      </c>
      <c r="J49" s="24">
        <v>0.04866203703703703</v>
      </c>
      <c r="K49" s="29">
        <v>12</v>
      </c>
      <c r="L49" s="29">
        <v>60</v>
      </c>
      <c r="M49" s="24">
        <v>0.04807638888888893</v>
      </c>
      <c r="N49" s="29">
        <v>14</v>
      </c>
      <c r="O49" s="29">
        <v>58</v>
      </c>
      <c r="P49" s="24">
        <v>0.05765162037037036</v>
      </c>
      <c r="Q49" s="29">
        <v>4</v>
      </c>
      <c r="R49" s="29">
        <v>85</v>
      </c>
      <c r="S49" s="24">
        <v>0.03986805555555556</v>
      </c>
      <c r="T49" s="27">
        <v>10</v>
      </c>
      <c r="U49" s="29">
        <v>62</v>
      </c>
      <c r="V49" s="24">
        <v>0.08501620370370372</v>
      </c>
      <c r="W49" s="25">
        <v>6</v>
      </c>
      <c r="X49" s="29">
        <v>75</v>
      </c>
      <c r="Y49" s="27">
        <v>340</v>
      </c>
    </row>
    <row r="50" spans="1:25" ht="12.75">
      <c r="A50" s="21">
        <v>182</v>
      </c>
      <c r="B50" s="22" t="s">
        <v>98</v>
      </c>
      <c r="C50" s="22" t="s">
        <v>269</v>
      </c>
      <c r="D50" s="23"/>
      <c r="E50" s="33" t="s">
        <v>52</v>
      </c>
      <c r="F50" s="20" t="s">
        <v>65</v>
      </c>
      <c r="G50" s="20">
        <v>34</v>
      </c>
      <c r="H50" s="22" t="s">
        <v>48</v>
      </c>
      <c r="I50" s="24">
        <v>0.4166666666666667</v>
      </c>
      <c r="J50" s="24"/>
      <c r="K50" s="29"/>
      <c r="L50" s="29">
        <v>0</v>
      </c>
      <c r="M50" s="24"/>
      <c r="N50" s="29"/>
      <c r="O50" s="29">
        <v>0</v>
      </c>
      <c r="P50" s="24"/>
      <c r="Q50" s="25"/>
      <c r="R50" s="29">
        <v>0</v>
      </c>
      <c r="S50" s="24"/>
      <c r="T50" s="27"/>
      <c r="U50" s="29">
        <v>0</v>
      </c>
      <c r="V50" s="24">
        <v>0.09290740740740738</v>
      </c>
      <c r="W50" s="25">
        <v>7</v>
      </c>
      <c r="X50" s="29">
        <v>71</v>
      </c>
      <c r="Y50" s="27">
        <v>71</v>
      </c>
    </row>
    <row r="51" spans="1:25" ht="12.75">
      <c r="A51" s="21">
        <v>157</v>
      </c>
      <c r="B51" s="22" t="s">
        <v>270</v>
      </c>
      <c r="C51" s="22" t="s">
        <v>271</v>
      </c>
      <c r="D51" s="23"/>
      <c r="E51" s="33" t="s">
        <v>52</v>
      </c>
      <c r="F51" s="20" t="s">
        <v>65</v>
      </c>
      <c r="G51" s="20">
        <v>39</v>
      </c>
      <c r="H51" s="22" t="s">
        <v>48</v>
      </c>
      <c r="I51" s="24">
        <v>0.4166666666666667</v>
      </c>
      <c r="J51" s="24"/>
      <c r="K51" s="29"/>
      <c r="L51" s="29">
        <v>0</v>
      </c>
      <c r="M51" s="24"/>
      <c r="N51" s="29"/>
      <c r="O51" s="29">
        <v>0</v>
      </c>
      <c r="P51" s="24"/>
      <c r="Q51" s="25"/>
      <c r="R51" s="29">
        <v>0</v>
      </c>
      <c r="S51" s="24"/>
      <c r="T51" s="27"/>
      <c r="U51" s="29">
        <v>0</v>
      </c>
      <c r="V51" s="24">
        <v>0.09694675925925927</v>
      </c>
      <c r="W51" s="25">
        <v>8</v>
      </c>
      <c r="X51" s="29">
        <v>67</v>
      </c>
      <c r="Y51" s="27">
        <v>67</v>
      </c>
    </row>
    <row r="52" spans="1:25" ht="12.75">
      <c r="A52" s="21">
        <v>159</v>
      </c>
      <c r="B52" s="28" t="s">
        <v>78</v>
      </c>
      <c r="C52" s="28" t="s">
        <v>272</v>
      </c>
      <c r="D52" s="34"/>
      <c r="E52" s="33" t="s">
        <v>52</v>
      </c>
      <c r="F52" s="27" t="s">
        <v>65</v>
      </c>
      <c r="G52" s="27"/>
      <c r="H52" s="28" t="s">
        <v>273</v>
      </c>
      <c r="I52" s="24">
        <v>0.4166666666666667</v>
      </c>
      <c r="J52" s="24"/>
      <c r="K52" s="29"/>
      <c r="L52" s="29">
        <v>0</v>
      </c>
      <c r="M52" s="24"/>
      <c r="N52" s="29"/>
      <c r="O52" s="29">
        <v>0</v>
      </c>
      <c r="P52" s="24"/>
      <c r="Q52" s="25"/>
      <c r="R52" s="29">
        <v>0</v>
      </c>
      <c r="S52" s="24"/>
      <c r="T52" s="27"/>
      <c r="U52" s="29">
        <v>0</v>
      </c>
      <c r="V52" s="24">
        <v>0.10157870370370364</v>
      </c>
      <c r="W52" s="25">
        <v>9</v>
      </c>
      <c r="X52" s="29">
        <v>63</v>
      </c>
      <c r="Y52" s="27">
        <v>63</v>
      </c>
    </row>
    <row r="53" spans="1:25" ht="12.75">
      <c r="A53" s="21">
        <v>119</v>
      </c>
      <c r="B53" s="22" t="s">
        <v>91</v>
      </c>
      <c r="C53" s="22" t="s">
        <v>274</v>
      </c>
      <c r="D53" s="23" t="s">
        <v>275</v>
      </c>
      <c r="E53" s="33" t="s">
        <v>52</v>
      </c>
      <c r="F53" s="20" t="s">
        <v>65</v>
      </c>
      <c r="G53" s="20">
        <v>36</v>
      </c>
      <c r="H53" s="22" t="s">
        <v>94</v>
      </c>
      <c r="I53" s="24">
        <v>0.4166666666666667</v>
      </c>
      <c r="J53" s="24"/>
      <c r="K53" s="29"/>
      <c r="L53" s="29">
        <v>0</v>
      </c>
      <c r="M53" s="24"/>
      <c r="N53" s="29"/>
      <c r="O53" s="26">
        <v>0</v>
      </c>
      <c r="P53" s="24">
        <v>0.05983333333333335</v>
      </c>
      <c r="Q53" s="29">
        <v>8</v>
      </c>
      <c r="R53" s="29">
        <v>67</v>
      </c>
      <c r="S53" s="24">
        <v>0.04079050925925937</v>
      </c>
      <c r="T53" s="27">
        <v>11</v>
      </c>
      <c r="U53" s="29">
        <v>61</v>
      </c>
      <c r="V53" s="24" t="s">
        <v>127</v>
      </c>
      <c r="W53" s="25"/>
      <c r="X53" s="25">
        <v>1</v>
      </c>
      <c r="Y53" s="27">
        <v>129</v>
      </c>
    </row>
    <row r="54" spans="1:25" ht="12.75">
      <c r="A54" s="21">
        <v>6</v>
      </c>
      <c r="B54" s="28" t="s">
        <v>348</v>
      </c>
      <c r="C54" s="28" t="s">
        <v>349</v>
      </c>
      <c r="D54" s="34" t="s">
        <v>350</v>
      </c>
      <c r="E54" s="33" t="s">
        <v>52</v>
      </c>
      <c r="F54" s="27" t="s">
        <v>65</v>
      </c>
      <c r="G54" s="27">
        <v>39</v>
      </c>
      <c r="H54" s="28" t="s">
        <v>351</v>
      </c>
      <c r="I54" s="24">
        <v>0.4166666666666667</v>
      </c>
      <c r="J54" s="24">
        <v>0.042402777777777845</v>
      </c>
      <c r="K54" s="29">
        <v>4</v>
      </c>
      <c r="L54" s="29">
        <v>85</v>
      </c>
      <c r="M54" s="24">
        <v>0.0421516203703704</v>
      </c>
      <c r="N54" s="29">
        <v>4</v>
      </c>
      <c r="O54" s="29">
        <v>85</v>
      </c>
      <c r="P54" s="24">
        <v>0.05139004629629634</v>
      </c>
      <c r="Q54" s="29">
        <v>1</v>
      </c>
      <c r="R54" s="29">
        <v>100</v>
      </c>
      <c r="S54" s="24">
        <v>0.03468518518518521</v>
      </c>
      <c r="T54" s="27">
        <v>4</v>
      </c>
      <c r="U54" s="29">
        <v>85</v>
      </c>
      <c r="V54" s="24"/>
      <c r="W54" s="25"/>
      <c r="X54" s="25">
        <v>0</v>
      </c>
      <c r="Y54" s="27">
        <v>355</v>
      </c>
    </row>
    <row r="55" spans="1:25" ht="12.75" customHeight="1">
      <c r="A55" s="20">
        <v>135</v>
      </c>
      <c r="B55" s="22" t="s">
        <v>147</v>
      </c>
      <c r="C55" s="22" t="s">
        <v>148</v>
      </c>
      <c r="D55" s="23"/>
      <c r="E55" s="20" t="s">
        <v>52</v>
      </c>
      <c r="F55" s="20" t="s">
        <v>65</v>
      </c>
      <c r="G55" s="20">
        <v>34</v>
      </c>
      <c r="H55" s="22" t="s">
        <v>149</v>
      </c>
      <c r="I55" s="24">
        <v>0.4166666666666667</v>
      </c>
      <c r="J55" s="24">
        <v>0.029571759259259256</v>
      </c>
      <c r="K55" s="25" t="s">
        <v>438</v>
      </c>
      <c r="L55" s="29">
        <v>56</v>
      </c>
      <c r="M55" s="24">
        <v>0.02821643518518513</v>
      </c>
      <c r="N55" s="25" t="s">
        <v>319</v>
      </c>
      <c r="O55" s="29">
        <v>75</v>
      </c>
      <c r="P55" s="24">
        <v>0.01637500000000003</v>
      </c>
      <c r="Q55" s="29" t="s">
        <v>319</v>
      </c>
      <c r="R55" s="29">
        <v>75</v>
      </c>
      <c r="S55" s="24">
        <v>0.036307870370370365</v>
      </c>
      <c r="T55" s="27">
        <v>7</v>
      </c>
      <c r="U55" s="29">
        <v>71</v>
      </c>
      <c r="V55" s="24"/>
      <c r="W55" s="25"/>
      <c r="X55" s="25">
        <v>0</v>
      </c>
      <c r="Y55" s="27">
        <v>277</v>
      </c>
    </row>
    <row r="56" spans="1:25" ht="12.75">
      <c r="A56" s="21">
        <v>13</v>
      </c>
      <c r="B56" s="22" t="s">
        <v>91</v>
      </c>
      <c r="C56" s="22" t="s">
        <v>355</v>
      </c>
      <c r="D56" s="23" t="s">
        <v>356</v>
      </c>
      <c r="E56" s="33" t="s">
        <v>52</v>
      </c>
      <c r="F56" s="20" t="s">
        <v>65</v>
      </c>
      <c r="G56" s="20">
        <v>36</v>
      </c>
      <c r="H56" s="22" t="s">
        <v>48</v>
      </c>
      <c r="I56" s="24">
        <v>0.4166666666666667</v>
      </c>
      <c r="J56" s="24">
        <v>0.048033564814814855</v>
      </c>
      <c r="K56" s="29">
        <v>11</v>
      </c>
      <c r="L56" s="29">
        <v>61</v>
      </c>
      <c r="M56" s="24">
        <v>0.04784259259259255</v>
      </c>
      <c r="N56" s="29">
        <v>13</v>
      </c>
      <c r="O56" s="29">
        <v>59</v>
      </c>
      <c r="P56" s="24">
        <v>0.05922337962962959</v>
      </c>
      <c r="Q56" s="29">
        <v>7</v>
      </c>
      <c r="R56" s="29">
        <v>71</v>
      </c>
      <c r="S56" s="24">
        <v>0.042825231481481485</v>
      </c>
      <c r="T56" s="27">
        <v>14</v>
      </c>
      <c r="U56" s="29">
        <v>58</v>
      </c>
      <c r="V56" s="24"/>
      <c r="W56" s="25"/>
      <c r="X56" s="25">
        <v>0</v>
      </c>
      <c r="Y56" s="27">
        <v>249</v>
      </c>
    </row>
    <row r="57" spans="1:25" ht="12.75">
      <c r="A57" s="21">
        <v>37</v>
      </c>
      <c r="B57" s="22" t="s">
        <v>95</v>
      </c>
      <c r="C57" s="22" t="s">
        <v>385</v>
      </c>
      <c r="D57" s="23" t="s">
        <v>261</v>
      </c>
      <c r="E57" s="33" t="s">
        <v>52</v>
      </c>
      <c r="F57" s="20" t="s">
        <v>65</v>
      </c>
      <c r="G57" s="20">
        <v>35</v>
      </c>
      <c r="H57" s="22" t="s">
        <v>386</v>
      </c>
      <c r="I57" s="24">
        <v>0.4166666666666667</v>
      </c>
      <c r="J57" s="24">
        <v>0.04290624999999998</v>
      </c>
      <c r="K57" s="29">
        <v>5</v>
      </c>
      <c r="L57" s="29">
        <v>80</v>
      </c>
      <c r="M57" s="24">
        <v>0.04449189814814819</v>
      </c>
      <c r="N57" s="29">
        <v>7</v>
      </c>
      <c r="O57" s="29">
        <v>71</v>
      </c>
      <c r="P57" s="24"/>
      <c r="Q57" s="25"/>
      <c r="R57" s="26">
        <v>0</v>
      </c>
      <c r="S57" s="24">
        <v>0.03598032407407409</v>
      </c>
      <c r="T57" s="27">
        <v>6</v>
      </c>
      <c r="U57" s="29">
        <v>75</v>
      </c>
      <c r="V57" s="24"/>
      <c r="W57" s="25"/>
      <c r="X57" s="25">
        <v>0</v>
      </c>
      <c r="Y57" s="27">
        <v>226</v>
      </c>
    </row>
    <row r="58" spans="1:25" ht="12.75">
      <c r="A58" s="21">
        <v>69</v>
      </c>
      <c r="B58" s="30" t="s">
        <v>70</v>
      </c>
      <c r="C58" s="30" t="s">
        <v>128</v>
      </c>
      <c r="D58" s="9"/>
      <c r="E58" s="21" t="s">
        <v>52</v>
      </c>
      <c r="F58" s="21" t="s">
        <v>65</v>
      </c>
      <c r="G58" s="21">
        <v>38</v>
      </c>
      <c r="H58" s="30" t="s">
        <v>129</v>
      </c>
      <c r="I58" s="24">
        <v>0.4166666666666667</v>
      </c>
      <c r="J58" s="24">
        <v>0.029399305555555533</v>
      </c>
      <c r="K58" s="29" t="s">
        <v>319</v>
      </c>
      <c r="L58" s="29">
        <v>75</v>
      </c>
      <c r="M58" s="24">
        <v>0.044543981481481476</v>
      </c>
      <c r="N58" s="29">
        <v>8</v>
      </c>
      <c r="O58" s="29">
        <v>67</v>
      </c>
      <c r="P58" s="24"/>
      <c r="Q58" s="25"/>
      <c r="R58" s="26">
        <v>0</v>
      </c>
      <c r="S58" s="24">
        <v>0.03637962962962965</v>
      </c>
      <c r="T58" s="27">
        <v>8</v>
      </c>
      <c r="U58" s="29">
        <v>67</v>
      </c>
      <c r="V58" s="24"/>
      <c r="W58" s="25"/>
      <c r="X58" s="25">
        <v>0</v>
      </c>
      <c r="Y58" s="27">
        <v>209</v>
      </c>
    </row>
    <row r="59" spans="1:25" ht="12.75">
      <c r="A59" s="21">
        <v>123</v>
      </c>
      <c r="B59" s="22" t="s">
        <v>70</v>
      </c>
      <c r="C59" s="22" t="s">
        <v>479</v>
      </c>
      <c r="D59" s="23"/>
      <c r="E59" s="33" t="s">
        <v>52</v>
      </c>
      <c r="F59" s="20" t="s">
        <v>65</v>
      </c>
      <c r="G59" s="20">
        <v>34</v>
      </c>
      <c r="H59" s="22" t="s">
        <v>480</v>
      </c>
      <c r="I59" s="24">
        <v>0.4166666666666667</v>
      </c>
      <c r="J59" s="24"/>
      <c r="K59" s="29"/>
      <c r="L59" s="29">
        <v>0</v>
      </c>
      <c r="M59" s="24"/>
      <c r="N59" s="29"/>
      <c r="O59" s="26">
        <v>0</v>
      </c>
      <c r="P59" s="24">
        <v>0.052518518518518464</v>
      </c>
      <c r="Q59" s="29">
        <v>2</v>
      </c>
      <c r="R59" s="29">
        <v>95</v>
      </c>
      <c r="S59" s="24">
        <v>0.03295138888888893</v>
      </c>
      <c r="T59" s="27">
        <v>2</v>
      </c>
      <c r="U59" s="29">
        <v>95</v>
      </c>
      <c r="V59" s="24"/>
      <c r="W59" s="25"/>
      <c r="X59" s="25">
        <v>0</v>
      </c>
      <c r="Y59" s="27">
        <v>190</v>
      </c>
    </row>
    <row r="60" spans="1:25" ht="12.75">
      <c r="A60" s="21">
        <v>156</v>
      </c>
      <c r="B60" s="22" t="s">
        <v>159</v>
      </c>
      <c r="C60" s="22" t="s">
        <v>516</v>
      </c>
      <c r="D60" s="23"/>
      <c r="E60" s="33" t="s">
        <v>52</v>
      </c>
      <c r="F60" s="20" t="s">
        <v>65</v>
      </c>
      <c r="G60" s="20">
        <v>39</v>
      </c>
      <c r="H60" s="22" t="s">
        <v>48</v>
      </c>
      <c r="I60" s="24">
        <v>0.4166666666666667</v>
      </c>
      <c r="J60" s="24"/>
      <c r="K60" s="29"/>
      <c r="L60" s="29">
        <v>0</v>
      </c>
      <c r="M60" s="24">
        <v>0.049034722222222216</v>
      </c>
      <c r="N60" s="29">
        <v>15</v>
      </c>
      <c r="O60" s="29">
        <v>57</v>
      </c>
      <c r="P60" s="24">
        <v>0.06115162037037042</v>
      </c>
      <c r="Q60" s="29">
        <v>9</v>
      </c>
      <c r="R60" s="29">
        <v>63</v>
      </c>
      <c r="S60" s="24">
        <v>0.041245370370370404</v>
      </c>
      <c r="T60" s="27">
        <v>13</v>
      </c>
      <c r="U60" s="29">
        <v>59</v>
      </c>
      <c r="V60" s="24"/>
      <c r="W60" s="25"/>
      <c r="X60" s="25">
        <v>0</v>
      </c>
      <c r="Y60" s="27">
        <v>179</v>
      </c>
    </row>
    <row r="61" spans="1:25" ht="12.75">
      <c r="A61" s="21">
        <v>95</v>
      </c>
      <c r="B61" s="22" t="s">
        <v>263</v>
      </c>
      <c r="C61" s="22" t="s">
        <v>457</v>
      </c>
      <c r="D61" s="23" t="s">
        <v>125</v>
      </c>
      <c r="E61" s="33" t="s">
        <v>52</v>
      </c>
      <c r="F61" s="20" t="s">
        <v>65</v>
      </c>
      <c r="G61" s="20"/>
      <c r="H61" s="22"/>
      <c r="I61" s="24">
        <v>0.4166666666666667</v>
      </c>
      <c r="J61" s="24">
        <v>0.045138888888888895</v>
      </c>
      <c r="K61" s="29">
        <v>8</v>
      </c>
      <c r="L61" s="29">
        <v>67</v>
      </c>
      <c r="M61" s="24">
        <v>0.04360879629629638</v>
      </c>
      <c r="N61" s="29">
        <v>6</v>
      </c>
      <c r="O61" s="29">
        <v>75</v>
      </c>
      <c r="P61" s="24"/>
      <c r="Q61" s="25"/>
      <c r="R61" s="26">
        <v>0</v>
      </c>
      <c r="S61" s="24"/>
      <c r="T61" s="27"/>
      <c r="U61" s="26"/>
      <c r="V61" s="24"/>
      <c r="W61" s="25"/>
      <c r="X61" s="25">
        <v>0</v>
      </c>
      <c r="Y61" s="27">
        <v>142</v>
      </c>
    </row>
    <row r="62" spans="1:25" ht="12.75">
      <c r="A62" s="21">
        <v>99</v>
      </c>
      <c r="B62" s="22" t="s">
        <v>207</v>
      </c>
      <c r="C62" s="22" t="s">
        <v>461</v>
      </c>
      <c r="D62" s="23"/>
      <c r="E62" s="33" t="s">
        <v>52</v>
      </c>
      <c r="F62" s="20" t="s">
        <v>65</v>
      </c>
      <c r="G62" s="20">
        <v>30</v>
      </c>
      <c r="H62" s="22" t="s">
        <v>48</v>
      </c>
      <c r="I62" s="24">
        <v>0.4166666666666667</v>
      </c>
      <c r="J62" s="24"/>
      <c r="K62" s="29"/>
      <c r="L62" s="29">
        <v>0</v>
      </c>
      <c r="M62" s="24">
        <v>0.04714814814814822</v>
      </c>
      <c r="N62" s="29">
        <v>12</v>
      </c>
      <c r="O62" s="29">
        <v>60</v>
      </c>
      <c r="P62" s="24">
        <v>0.06131018518518522</v>
      </c>
      <c r="Q62" s="29">
        <v>10</v>
      </c>
      <c r="R62" s="29">
        <v>62</v>
      </c>
      <c r="S62" s="24"/>
      <c r="T62" s="27"/>
      <c r="U62" s="26"/>
      <c r="V62" s="24"/>
      <c r="W62" s="25"/>
      <c r="X62" s="25">
        <v>0</v>
      </c>
      <c r="Y62" s="27">
        <v>122</v>
      </c>
    </row>
    <row r="63" spans="1:25" ht="12.75">
      <c r="A63" s="21">
        <v>115</v>
      </c>
      <c r="B63" s="22" t="s">
        <v>159</v>
      </c>
      <c r="C63" s="22" t="s">
        <v>160</v>
      </c>
      <c r="D63" s="23" t="s">
        <v>117</v>
      </c>
      <c r="E63" s="33" t="s">
        <v>52</v>
      </c>
      <c r="F63" s="20" t="s">
        <v>65</v>
      </c>
      <c r="G63" s="20">
        <v>33</v>
      </c>
      <c r="H63" s="22" t="s">
        <v>94</v>
      </c>
      <c r="I63" s="24">
        <v>0.4166666666666667</v>
      </c>
      <c r="J63" s="24">
        <v>0.034434027777777765</v>
      </c>
      <c r="K63" s="29" t="s">
        <v>471</v>
      </c>
      <c r="L63" s="29">
        <v>47</v>
      </c>
      <c r="M63" s="24"/>
      <c r="N63" s="29"/>
      <c r="O63" s="26">
        <v>0</v>
      </c>
      <c r="P63" s="24">
        <v>0.05914351851851857</v>
      </c>
      <c r="Q63" s="29">
        <v>6</v>
      </c>
      <c r="R63" s="29">
        <v>75</v>
      </c>
      <c r="S63" s="24"/>
      <c r="T63" s="27"/>
      <c r="U63" s="26"/>
      <c r="V63" s="24"/>
      <c r="W63" s="25"/>
      <c r="X63" s="25">
        <v>0</v>
      </c>
      <c r="Y63" s="27">
        <v>122</v>
      </c>
    </row>
    <row r="64" spans="1:25" ht="12.75">
      <c r="A64" s="21">
        <v>81</v>
      </c>
      <c r="B64" s="22" t="s">
        <v>157</v>
      </c>
      <c r="C64" s="22" t="s">
        <v>158</v>
      </c>
      <c r="D64" s="23"/>
      <c r="E64" s="20" t="s">
        <v>52</v>
      </c>
      <c r="F64" s="20" t="s">
        <v>65</v>
      </c>
      <c r="G64" s="20">
        <v>34</v>
      </c>
      <c r="H64" s="22" t="s">
        <v>48</v>
      </c>
      <c r="I64" s="24">
        <v>0.4166666666666667</v>
      </c>
      <c r="J64" s="24">
        <v>0.03138888888888889</v>
      </c>
      <c r="K64" s="29" t="s">
        <v>437</v>
      </c>
      <c r="L64" s="29">
        <v>60</v>
      </c>
      <c r="M64" s="24">
        <v>0.04988194444444444</v>
      </c>
      <c r="N64" s="29">
        <v>16</v>
      </c>
      <c r="O64" s="29">
        <v>56</v>
      </c>
      <c r="P64" s="24"/>
      <c r="Q64" s="25"/>
      <c r="R64" s="26">
        <v>0</v>
      </c>
      <c r="S64" s="24"/>
      <c r="T64" s="27"/>
      <c r="U64" s="26"/>
      <c r="V64" s="24"/>
      <c r="W64" s="25"/>
      <c r="X64" s="25">
        <v>0</v>
      </c>
      <c r="Y64" s="27">
        <v>116</v>
      </c>
    </row>
    <row r="65" spans="1:25" ht="12.75">
      <c r="A65" s="21">
        <v>43</v>
      </c>
      <c r="B65" s="22" t="s">
        <v>78</v>
      </c>
      <c r="C65" s="22" t="s">
        <v>394</v>
      </c>
      <c r="D65" s="23" t="s">
        <v>393</v>
      </c>
      <c r="E65" s="33" t="s">
        <v>52</v>
      </c>
      <c r="F65" s="20" t="s">
        <v>65</v>
      </c>
      <c r="G65" s="20">
        <v>34</v>
      </c>
      <c r="H65" s="22" t="s">
        <v>395</v>
      </c>
      <c r="I65" s="24">
        <v>0.4166666666666667</v>
      </c>
      <c r="J65" s="24">
        <v>0.053099537037037126</v>
      </c>
      <c r="K65" s="29">
        <v>14</v>
      </c>
      <c r="L65" s="29">
        <v>58</v>
      </c>
      <c r="M65" s="24"/>
      <c r="N65" s="29"/>
      <c r="O65" s="26">
        <v>0</v>
      </c>
      <c r="P65" s="24"/>
      <c r="Q65" s="25"/>
      <c r="R65" s="26">
        <v>0</v>
      </c>
      <c r="S65" s="24">
        <v>0.0482361111111112</v>
      </c>
      <c r="T65" s="27">
        <v>15</v>
      </c>
      <c r="U65" s="29">
        <v>57</v>
      </c>
      <c r="V65" s="24"/>
      <c r="W65" s="25"/>
      <c r="X65" s="25">
        <v>0</v>
      </c>
      <c r="Y65" s="27">
        <v>115</v>
      </c>
    </row>
    <row r="66" spans="1:25" ht="12.75">
      <c r="A66" s="21">
        <v>49</v>
      </c>
      <c r="B66" s="22" t="s">
        <v>401</v>
      </c>
      <c r="C66" s="22" t="s">
        <v>402</v>
      </c>
      <c r="D66" s="23"/>
      <c r="E66" s="33" t="s">
        <v>52</v>
      </c>
      <c r="F66" s="20" t="s">
        <v>65</v>
      </c>
      <c r="G66" s="20">
        <v>38</v>
      </c>
      <c r="H66" s="22" t="s">
        <v>48</v>
      </c>
      <c r="I66" s="24">
        <v>0.4166666666666667</v>
      </c>
      <c r="J66" s="24">
        <v>0.05373379629629632</v>
      </c>
      <c r="K66" s="29">
        <v>15</v>
      </c>
      <c r="L66" s="29">
        <v>57</v>
      </c>
      <c r="M66" s="24">
        <v>0.055424768518518575</v>
      </c>
      <c r="N66" s="29">
        <v>18</v>
      </c>
      <c r="O66" s="29">
        <v>54</v>
      </c>
      <c r="P66" s="24"/>
      <c r="Q66" s="25"/>
      <c r="R66" s="26">
        <v>0</v>
      </c>
      <c r="S66" s="24"/>
      <c r="T66" s="27"/>
      <c r="U66" s="26"/>
      <c r="V66" s="24"/>
      <c r="W66" s="25"/>
      <c r="X66" s="25">
        <v>0</v>
      </c>
      <c r="Y66" s="27">
        <v>111</v>
      </c>
    </row>
    <row r="67" spans="1:25" ht="12.75">
      <c r="A67" s="21">
        <v>88</v>
      </c>
      <c r="B67" s="22" t="s">
        <v>448</v>
      </c>
      <c r="C67" s="22" t="s">
        <v>449</v>
      </c>
      <c r="D67" s="23" t="s">
        <v>356</v>
      </c>
      <c r="E67" s="33" t="s">
        <v>52</v>
      </c>
      <c r="F67" s="20" t="s">
        <v>65</v>
      </c>
      <c r="G67" s="20">
        <v>35</v>
      </c>
      <c r="H67" s="22" t="s">
        <v>48</v>
      </c>
      <c r="I67" s="24">
        <v>0.4166666666666667</v>
      </c>
      <c r="J67" s="24"/>
      <c r="K67" s="29"/>
      <c r="L67" s="29">
        <v>0</v>
      </c>
      <c r="M67" s="24">
        <v>0.04010648148148149</v>
      </c>
      <c r="N67" s="29">
        <v>1</v>
      </c>
      <c r="O67" s="29">
        <v>100</v>
      </c>
      <c r="P67" s="24"/>
      <c r="Q67" s="25"/>
      <c r="R67" s="26">
        <v>0</v>
      </c>
      <c r="S67" s="24"/>
      <c r="T67" s="27"/>
      <c r="U67" s="26"/>
      <c r="V67" s="24"/>
      <c r="W67" s="25"/>
      <c r="X67" s="25">
        <v>0</v>
      </c>
      <c r="Y67" s="27">
        <v>100</v>
      </c>
    </row>
    <row r="68" spans="1:25" ht="12.75">
      <c r="A68" s="21">
        <v>143</v>
      </c>
      <c r="B68" s="22" t="s">
        <v>145</v>
      </c>
      <c r="C68" s="22" t="s">
        <v>501</v>
      </c>
      <c r="D68" s="23" t="s">
        <v>238</v>
      </c>
      <c r="E68" s="33" t="s">
        <v>52</v>
      </c>
      <c r="F68" s="20" t="s">
        <v>65</v>
      </c>
      <c r="G68" s="20">
        <v>34</v>
      </c>
      <c r="H68" s="22" t="s">
        <v>137</v>
      </c>
      <c r="I68" s="24">
        <v>0.4166666666666667</v>
      </c>
      <c r="J68" s="24"/>
      <c r="K68" s="29"/>
      <c r="L68" s="29">
        <v>0</v>
      </c>
      <c r="M68" s="24"/>
      <c r="N68" s="29"/>
      <c r="O68" s="29">
        <v>0</v>
      </c>
      <c r="P68" s="24"/>
      <c r="Q68" s="25"/>
      <c r="R68" s="29">
        <v>0</v>
      </c>
      <c r="S68" s="24">
        <v>0.03288888888888891</v>
      </c>
      <c r="T68" s="27">
        <v>1</v>
      </c>
      <c r="U68" s="29">
        <v>100</v>
      </c>
      <c r="V68" s="24"/>
      <c r="W68" s="25"/>
      <c r="X68" s="25">
        <v>0</v>
      </c>
      <c r="Y68" s="27">
        <v>100</v>
      </c>
    </row>
    <row r="69" spans="1:25" ht="12.75">
      <c r="A69" s="21">
        <v>28</v>
      </c>
      <c r="B69" s="22" t="s">
        <v>370</v>
      </c>
      <c r="C69" s="22" t="s">
        <v>128</v>
      </c>
      <c r="D69" s="23" t="s">
        <v>371</v>
      </c>
      <c r="E69" s="33" t="s">
        <v>52</v>
      </c>
      <c r="F69" s="20" t="s">
        <v>65</v>
      </c>
      <c r="G69" s="20">
        <v>53</v>
      </c>
      <c r="H69" s="22" t="s">
        <v>55</v>
      </c>
      <c r="I69" s="24">
        <v>0.4166666666666667</v>
      </c>
      <c r="J69" s="24">
        <v>0.041461805555555564</v>
      </c>
      <c r="K69" s="29">
        <v>2</v>
      </c>
      <c r="L69" s="29">
        <v>95</v>
      </c>
      <c r="M69" s="24"/>
      <c r="N69" s="29"/>
      <c r="O69" s="26">
        <v>0</v>
      </c>
      <c r="P69" s="24"/>
      <c r="Q69" s="25"/>
      <c r="R69" s="26">
        <v>0</v>
      </c>
      <c r="S69" s="24"/>
      <c r="T69" s="27"/>
      <c r="U69" s="26"/>
      <c r="V69" s="24"/>
      <c r="W69" s="25"/>
      <c r="X69" s="25">
        <v>0</v>
      </c>
      <c r="Y69" s="27">
        <v>95</v>
      </c>
    </row>
    <row r="70" spans="1:25" ht="12.75">
      <c r="A70" s="21">
        <v>96</v>
      </c>
      <c r="B70" s="22" t="s">
        <v>287</v>
      </c>
      <c r="C70" s="22" t="s">
        <v>458</v>
      </c>
      <c r="D70" s="23"/>
      <c r="E70" s="33" t="s">
        <v>52</v>
      </c>
      <c r="F70" s="20" t="s">
        <v>65</v>
      </c>
      <c r="G70" s="20">
        <v>33</v>
      </c>
      <c r="H70" s="22" t="s">
        <v>459</v>
      </c>
      <c r="I70" s="24">
        <v>0.4166666666666667</v>
      </c>
      <c r="J70" s="24"/>
      <c r="K70" s="29"/>
      <c r="L70" s="29">
        <v>0</v>
      </c>
      <c r="M70" s="24">
        <v>0.04106134259259264</v>
      </c>
      <c r="N70" s="29">
        <v>2</v>
      </c>
      <c r="O70" s="29">
        <v>95</v>
      </c>
      <c r="P70" s="24"/>
      <c r="Q70" s="25"/>
      <c r="R70" s="26">
        <v>0</v>
      </c>
      <c r="S70" s="24"/>
      <c r="T70" s="27"/>
      <c r="U70" s="26"/>
      <c r="V70" s="24"/>
      <c r="W70" s="25"/>
      <c r="X70" s="25">
        <v>0</v>
      </c>
      <c r="Y70" s="27">
        <v>95</v>
      </c>
    </row>
    <row r="71" spans="1:25" ht="12.75">
      <c r="A71" s="21">
        <v>9</v>
      </c>
      <c r="B71" s="22" t="s">
        <v>352</v>
      </c>
      <c r="C71" s="22" t="s">
        <v>353</v>
      </c>
      <c r="D71" s="23"/>
      <c r="E71" s="33" t="s">
        <v>52</v>
      </c>
      <c r="F71" s="20" t="s">
        <v>65</v>
      </c>
      <c r="G71" s="20">
        <v>34</v>
      </c>
      <c r="H71" s="22" t="s">
        <v>72</v>
      </c>
      <c r="I71" s="24">
        <v>0.4166666666666667</v>
      </c>
      <c r="J71" s="24">
        <v>0.042393518518518525</v>
      </c>
      <c r="K71" s="29">
        <v>3</v>
      </c>
      <c r="L71" s="29">
        <v>90</v>
      </c>
      <c r="M71" s="24"/>
      <c r="N71" s="29"/>
      <c r="O71" s="29">
        <v>0</v>
      </c>
      <c r="P71" s="24"/>
      <c r="Q71" s="25"/>
      <c r="R71" s="29">
        <v>0</v>
      </c>
      <c r="S71" s="24"/>
      <c r="T71" s="27"/>
      <c r="U71" s="26"/>
      <c r="V71" s="24"/>
      <c r="W71" s="25"/>
      <c r="X71" s="25">
        <v>0</v>
      </c>
      <c r="Y71" s="27">
        <v>90</v>
      </c>
    </row>
    <row r="72" spans="1:25" ht="12.75">
      <c r="A72" s="21">
        <v>128</v>
      </c>
      <c r="B72" s="28" t="s">
        <v>487</v>
      </c>
      <c r="C72" s="28" t="s">
        <v>488</v>
      </c>
      <c r="D72" s="34" t="s">
        <v>93</v>
      </c>
      <c r="E72" s="33" t="s">
        <v>52</v>
      </c>
      <c r="F72" s="27" t="s">
        <v>65</v>
      </c>
      <c r="G72" s="28">
        <v>38</v>
      </c>
      <c r="H72" s="28" t="s">
        <v>489</v>
      </c>
      <c r="I72" s="24">
        <v>0.4166666666666667</v>
      </c>
      <c r="J72" s="24"/>
      <c r="K72" s="29"/>
      <c r="L72" s="29">
        <v>0</v>
      </c>
      <c r="M72" s="24"/>
      <c r="N72" s="29"/>
      <c r="O72" s="26">
        <v>0</v>
      </c>
      <c r="P72" s="24">
        <v>0.055862268518518554</v>
      </c>
      <c r="Q72" s="29">
        <v>3</v>
      </c>
      <c r="R72" s="29">
        <v>90</v>
      </c>
      <c r="S72" s="24"/>
      <c r="T72" s="27"/>
      <c r="U72" s="26"/>
      <c r="V72" s="24"/>
      <c r="W72" s="25"/>
      <c r="X72" s="25">
        <v>0</v>
      </c>
      <c r="Y72" s="27">
        <v>90</v>
      </c>
    </row>
    <row r="73" spans="1:25" ht="12.75">
      <c r="A73" s="21">
        <v>110</v>
      </c>
      <c r="B73" s="22" t="s">
        <v>73</v>
      </c>
      <c r="C73" s="22" t="s">
        <v>74</v>
      </c>
      <c r="D73" s="23"/>
      <c r="E73" s="33" t="s">
        <v>52</v>
      </c>
      <c r="F73" s="20" t="s">
        <v>65</v>
      </c>
      <c r="G73" s="20">
        <v>38</v>
      </c>
      <c r="H73" s="22" t="s">
        <v>75</v>
      </c>
      <c r="I73" s="24">
        <v>0.4166666666666667</v>
      </c>
      <c r="J73" s="24"/>
      <c r="K73" s="29"/>
      <c r="L73" s="29">
        <v>0</v>
      </c>
      <c r="M73" s="24"/>
      <c r="N73" s="29"/>
      <c r="O73" s="26">
        <v>0</v>
      </c>
      <c r="P73" s="24">
        <v>0.058890046296296295</v>
      </c>
      <c r="Q73" s="29">
        <v>5</v>
      </c>
      <c r="R73" s="29">
        <v>80</v>
      </c>
      <c r="S73" s="24"/>
      <c r="T73" s="27"/>
      <c r="U73" s="26"/>
      <c r="V73" s="24"/>
      <c r="W73" s="25"/>
      <c r="X73" s="25">
        <v>0</v>
      </c>
      <c r="Y73" s="27">
        <v>80</v>
      </c>
    </row>
    <row r="74" spans="1:25" ht="12.75">
      <c r="A74" s="21">
        <v>26</v>
      </c>
      <c r="B74" s="22" t="s">
        <v>307</v>
      </c>
      <c r="C74" s="22" t="s">
        <v>366</v>
      </c>
      <c r="D74" s="23"/>
      <c r="E74" s="33" t="s">
        <v>52</v>
      </c>
      <c r="F74" s="20" t="s">
        <v>65</v>
      </c>
      <c r="G74" s="20">
        <v>35</v>
      </c>
      <c r="H74" s="22" t="s">
        <v>48</v>
      </c>
      <c r="I74" s="24">
        <v>0.4166666666666667</v>
      </c>
      <c r="J74" s="24">
        <v>0.04305671296296293</v>
      </c>
      <c r="K74" s="29">
        <v>6</v>
      </c>
      <c r="L74" s="29">
        <v>75</v>
      </c>
      <c r="M74" s="24"/>
      <c r="N74" s="29"/>
      <c r="O74" s="26">
        <v>0</v>
      </c>
      <c r="P74" s="24"/>
      <c r="Q74" s="25"/>
      <c r="R74" s="26">
        <v>0</v>
      </c>
      <c r="S74" s="24"/>
      <c r="T74" s="27"/>
      <c r="U74" s="26"/>
      <c r="V74" s="24"/>
      <c r="W74" s="25"/>
      <c r="X74" s="25">
        <v>0</v>
      </c>
      <c r="Y74" s="27">
        <v>75</v>
      </c>
    </row>
    <row r="75" spans="1:25" ht="12.75">
      <c r="A75" s="21">
        <v>63</v>
      </c>
      <c r="B75" s="22" t="s">
        <v>73</v>
      </c>
      <c r="C75" s="22" t="s">
        <v>418</v>
      </c>
      <c r="D75" s="23" t="s">
        <v>419</v>
      </c>
      <c r="E75" s="33" t="s">
        <v>52</v>
      </c>
      <c r="F75" s="20" t="s">
        <v>65</v>
      </c>
      <c r="G75" s="20">
        <v>36</v>
      </c>
      <c r="H75" s="22" t="s">
        <v>118</v>
      </c>
      <c r="I75" s="24">
        <v>0.4166666666666667</v>
      </c>
      <c r="J75" s="24">
        <v>0.044280092592592635</v>
      </c>
      <c r="K75" s="29">
        <v>7</v>
      </c>
      <c r="L75" s="29">
        <v>71</v>
      </c>
      <c r="M75" s="24"/>
      <c r="N75" s="29"/>
      <c r="O75" s="26">
        <v>0</v>
      </c>
      <c r="P75" s="24"/>
      <c r="Q75" s="25"/>
      <c r="R75" s="26">
        <v>0</v>
      </c>
      <c r="S75" s="24"/>
      <c r="T75" s="27"/>
      <c r="U75" s="26"/>
      <c r="V75" s="24"/>
      <c r="W75" s="25"/>
      <c r="X75" s="25">
        <v>0</v>
      </c>
      <c r="Y75" s="27">
        <v>71</v>
      </c>
    </row>
    <row r="76" spans="1:25" ht="12.75">
      <c r="A76" s="21">
        <v>41</v>
      </c>
      <c r="B76" s="22" t="s">
        <v>390</v>
      </c>
      <c r="C76" s="22" t="s">
        <v>391</v>
      </c>
      <c r="D76" s="23"/>
      <c r="E76" s="33" t="s">
        <v>52</v>
      </c>
      <c r="F76" s="20" t="s">
        <v>65</v>
      </c>
      <c r="G76" s="20">
        <v>35</v>
      </c>
      <c r="H76" s="22" t="s">
        <v>107</v>
      </c>
      <c r="I76" s="24">
        <v>0.4166666666666667</v>
      </c>
      <c r="J76" s="24">
        <v>0.04548148148148151</v>
      </c>
      <c r="K76" s="29">
        <v>9</v>
      </c>
      <c r="L76" s="29">
        <v>63</v>
      </c>
      <c r="M76" s="24"/>
      <c r="N76" s="29"/>
      <c r="O76" s="26">
        <v>0</v>
      </c>
      <c r="P76" s="24"/>
      <c r="Q76" s="25"/>
      <c r="R76" s="26">
        <v>0</v>
      </c>
      <c r="S76" s="24"/>
      <c r="T76" s="27"/>
      <c r="U76" s="26"/>
      <c r="V76" s="24"/>
      <c r="W76" s="25"/>
      <c r="X76" s="25">
        <v>0</v>
      </c>
      <c r="Y76" s="27">
        <v>63</v>
      </c>
    </row>
    <row r="77" spans="1:25" ht="12.75">
      <c r="A77" s="21">
        <v>147</v>
      </c>
      <c r="B77" s="22" t="s">
        <v>346</v>
      </c>
      <c r="C77" s="22" t="s">
        <v>479</v>
      </c>
      <c r="D77" s="23" t="s">
        <v>505</v>
      </c>
      <c r="E77" s="33" t="s">
        <v>52</v>
      </c>
      <c r="F77" s="20" t="s">
        <v>65</v>
      </c>
      <c r="G77" s="20">
        <v>35</v>
      </c>
      <c r="H77" s="22" t="s">
        <v>48</v>
      </c>
      <c r="I77" s="24">
        <v>0.4166666666666667</v>
      </c>
      <c r="J77" s="24"/>
      <c r="K77" s="29"/>
      <c r="L77" s="29">
        <v>0</v>
      </c>
      <c r="M77" s="24"/>
      <c r="N77" s="29"/>
      <c r="O77" s="29">
        <v>0</v>
      </c>
      <c r="P77" s="24"/>
      <c r="Q77" s="25"/>
      <c r="R77" s="29">
        <v>0</v>
      </c>
      <c r="S77" s="24">
        <v>0.037305555555555536</v>
      </c>
      <c r="T77" s="27">
        <v>9</v>
      </c>
      <c r="U77" s="29">
        <v>63</v>
      </c>
      <c r="V77" s="24"/>
      <c r="W77" s="25"/>
      <c r="X77" s="25">
        <v>0</v>
      </c>
      <c r="Y77" s="27">
        <v>63</v>
      </c>
    </row>
    <row r="78" spans="1:25" ht="12.75">
      <c r="A78" s="21">
        <v>101</v>
      </c>
      <c r="B78" s="22" t="s">
        <v>462</v>
      </c>
      <c r="C78" s="22" t="s">
        <v>463</v>
      </c>
      <c r="D78" s="23" t="s">
        <v>238</v>
      </c>
      <c r="E78" s="33" t="s">
        <v>52</v>
      </c>
      <c r="F78" s="20" t="s">
        <v>65</v>
      </c>
      <c r="G78" s="20">
        <v>36</v>
      </c>
      <c r="H78" s="22" t="s">
        <v>140</v>
      </c>
      <c r="I78" s="24">
        <v>0.4166666666666667</v>
      </c>
      <c r="J78" s="24"/>
      <c r="K78" s="29"/>
      <c r="L78" s="29">
        <v>0</v>
      </c>
      <c r="M78" s="24">
        <v>0.046717592592592616</v>
      </c>
      <c r="N78" s="29">
        <v>10</v>
      </c>
      <c r="O78" s="29">
        <v>62</v>
      </c>
      <c r="P78" s="24"/>
      <c r="Q78" s="25"/>
      <c r="R78" s="26">
        <v>0</v>
      </c>
      <c r="S78" s="24"/>
      <c r="T78" s="27"/>
      <c r="U78" s="26"/>
      <c r="V78" s="24"/>
      <c r="W78" s="25"/>
      <c r="X78" s="25">
        <v>0</v>
      </c>
      <c r="Y78" s="27">
        <v>62</v>
      </c>
    </row>
    <row r="79" spans="1:25" ht="12.75">
      <c r="A79" s="21">
        <v>68</v>
      </c>
      <c r="B79" s="22" t="s">
        <v>85</v>
      </c>
      <c r="C79" s="22" t="s">
        <v>424</v>
      </c>
      <c r="D79" s="23"/>
      <c r="E79" s="33" t="s">
        <v>52</v>
      </c>
      <c r="F79" s="20" t="s">
        <v>65</v>
      </c>
      <c r="G79" s="20">
        <v>38</v>
      </c>
      <c r="H79" s="22" t="s">
        <v>100</v>
      </c>
      <c r="I79" s="24">
        <v>0.4166666666666667</v>
      </c>
      <c r="J79" s="24"/>
      <c r="K79" s="29"/>
      <c r="L79" s="29">
        <v>0</v>
      </c>
      <c r="M79" s="24">
        <v>0.047004629629629646</v>
      </c>
      <c r="N79" s="29">
        <v>11</v>
      </c>
      <c r="O79" s="29">
        <v>61</v>
      </c>
      <c r="P79" s="24"/>
      <c r="Q79" s="25"/>
      <c r="R79" s="26">
        <v>0</v>
      </c>
      <c r="S79" s="24"/>
      <c r="T79" s="27"/>
      <c r="U79" s="26"/>
      <c r="V79" s="24"/>
      <c r="W79" s="25"/>
      <c r="X79" s="25">
        <v>0</v>
      </c>
      <c r="Y79" s="27">
        <v>61</v>
      </c>
    </row>
    <row r="80" spans="1:25" ht="12.75">
      <c r="A80" s="21">
        <v>42</v>
      </c>
      <c r="B80" s="22" t="s">
        <v>307</v>
      </c>
      <c r="C80" s="22" t="s">
        <v>392</v>
      </c>
      <c r="D80" s="23" t="s">
        <v>393</v>
      </c>
      <c r="E80" s="33" t="s">
        <v>52</v>
      </c>
      <c r="F80" s="20" t="s">
        <v>65</v>
      </c>
      <c r="G80" s="20">
        <v>32</v>
      </c>
      <c r="H80" s="22" t="s">
        <v>107</v>
      </c>
      <c r="I80" s="24">
        <v>0.4166666666666667</v>
      </c>
      <c r="J80" s="24">
        <v>0.05202662037037037</v>
      </c>
      <c r="K80" s="29">
        <v>13</v>
      </c>
      <c r="L80" s="29">
        <v>59</v>
      </c>
      <c r="M80" s="24"/>
      <c r="N80" s="29"/>
      <c r="O80" s="26">
        <v>0</v>
      </c>
      <c r="P80" s="24"/>
      <c r="Q80" s="25"/>
      <c r="R80" s="26">
        <v>0</v>
      </c>
      <c r="S80" s="24" t="s">
        <v>127</v>
      </c>
      <c r="T80" s="27" t="s">
        <v>358</v>
      </c>
      <c r="U80" s="26">
        <v>1</v>
      </c>
      <c r="V80" s="24"/>
      <c r="W80" s="25"/>
      <c r="X80" s="25">
        <v>0</v>
      </c>
      <c r="Y80" s="27">
        <v>60</v>
      </c>
    </row>
    <row r="81" spans="1:25" ht="12.75">
      <c r="A81" s="21">
        <v>93</v>
      </c>
      <c r="B81" s="22" t="s">
        <v>330</v>
      </c>
      <c r="C81" s="22" t="s">
        <v>453</v>
      </c>
      <c r="D81" s="23" t="s">
        <v>454</v>
      </c>
      <c r="E81" s="33" t="s">
        <v>52</v>
      </c>
      <c r="F81" s="20" t="s">
        <v>65</v>
      </c>
      <c r="G81" s="20">
        <v>36</v>
      </c>
      <c r="H81" s="22" t="s">
        <v>126</v>
      </c>
      <c r="I81" s="24">
        <v>0.4166666666666667</v>
      </c>
      <c r="J81" s="24"/>
      <c r="K81" s="29"/>
      <c r="L81" s="29">
        <v>0</v>
      </c>
      <c r="M81" s="24">
        <v>0.051048611111111086</v>
      </c>
      <c r="N81" s="29">
        <v>17</v>
      </c>
      <c r="O81" s="29">
        <v>55</v>
      </c>
      <c r="P81" s="24"/>
      <c r="Q81" s="25"/>
      <c r="R81" s="26">
        <v>0</v>
      </c>
      <c r="S81" s="24"/>
      <c r="T81" s="27"/>
      <c r="U81" s="26"/>
      <c r="V81" s="24"/>
      <c r="W81" s="25"/>
      <c r="X81" s="25">
        <v>0</v>
      </c>
      <c r="Y81" s="27">
        <v>55</v>
      </c>
    </row>
    <row r="82" spans="1:25" ht="12.75">
      <c r="A82" s="21">
        <v>98</v>
      </c>
      <c r="B82" s="22" t="s">
        <v>239</v>
      </c>
      <c r="C82" s="22" t="s">
        <v>460</v>
      </c>
      <c r="D82" s="23"/>
      <c r="E82" s="33" t="s">
        <v>52</v>
      </c>
      <c r="F82" s="20" t="s">
        <v>65</v>
      </c>
      <c r="G82" s="20">
        <v>35</v>
      </c>
      <c r="H82" s="22" t="s">
        <v>48</v>
      </c>
      <c r="I82" s="24">
        <v>0.4166666666666667</v>
      </c>
      <c r="J82" s="24"/>
      <c r="K82" s="29"/>
      <c r="L82" s="29">
        <v>0</v>
      </c>
      <c r="M82" s="24">
        <v>0.05679050925925927</v>
      </c>
      <c r="N82" s="29">
        <v>19</v>
      </c>
      <c r="O82" s="29">
        <v>53</v>
      </c>
      <c r="P82" s="24"/>
      <c r="Q82" s="25"/>
      <c r="R82" s="26">
        <v>0</v>
      </c>
      <c r="S82" s="24"/>
      <c r="T82" s="27"/>
      <c r="U82" s="26"/>
      <c r="V82" s="24"/>
      <c r="W82" s="25"/>
      <c r="X82" s="25">
        <v>0</v>
      </c>
      <c r="Y82" s="27">
        <v>53</v>
      </c>
    </row>
    <row r="83" spans="1:25" ht="12.75">
      <c r="A83" s="21">
        <v>97</v>
      </c>
      <c r="B83" s="22" t="s">
        <v>190</v>
      </c>
      <c r="C83" s="22" t="s">
        <v>460</v>
      </c>
      <c r="D83" s="23"/>
      <c r="E83" s="33" t="s">
        <v>52</v>
      </c>
      <c r="F83" s="20" t="s">
        <v>65</v>
      </c>
      <c r="G83" s="20">
        <v>37</v>
      </c>
      <c r="H83" s="22" t="s">
        <v>48</v>
      </c>
      <c r="I83" s="24">
        <v>0.4166666666666667</v>
      </c>
      <c r="J83" s="24"/>
      <c r="K83" s="29"/>
      <c r="L83" s="29">
        <v>0</v>
      </c>
      <c r="M83" s="24" t="s">
        <v>127</v>
      </c>
      <c r="N83" s="29" t="s">
        <v>262</v>
      </c>
      <c r="O83" s="26">
        <v>1</v>
      </c>
      <c r="P83" s="24"/>
      <c r="Q83" s="25"/>
      <c r="R83" s="26">
        <v>0</v>
      </c>
      <c r="S83" s="24"/>
      <c r="T83" s="27"/>
      <c r="U83" s="26"/>
      <c r="V83" s="24"/>
      <c r="W83" s="25"/>
      <c r="X83" s="25">
        <v>0</v>
      </c>
      <c r="Y83" s="27">
        <v>1</v>
      </c>
    </row>
    <row r="84" spans="1:25" ht="12.75">
      <c r="A84" s="21"/>
      <c r="B84" s="22"/>
      <c r="C84" s="22"/>
      <c r="D84" s="23"/>
      <c r="E84" s="33"/>
      <c r="F84" s="20"/>
      <c r="G84" s="20"/>
      <c r="H84" s="22"/>
      <c r="I84" s="24"/>
      <c r="J84" s="24"/>
      <c r="K84" s="29"/>
      <c r="L84" s="29"/>
      <c r="M84" s="24"/>
      <c r="N84" s="29"/>
      <c r="O84" s="26"/>
      <c r="P84" s="24"/>
      <c r="Q84" s="25"/>
      <c r="R84" s="26"/>
      <c r="S84" s="24"/>
      <c r="T84" s="27"/>
      <c r="U84" s="26"/>
      <c r="V84" s="24"/>
      <c r="W84" s="25"/>
      <c r="X84" s="25"/>
      <c r="Y84" s="27"/>
    </row>
    <row r="85" spans="1:25" ht="12.75">
      <c r="A85" s="21">
        <v>34</v>
      </c>
      <c r="B85" s="22" t="s">
        <v>276</v>
      </c>
      <c r="C85" s="22" t="s">
        <v>277</v>
      </c>
      <c r="D85" s="23"/>
      <c r="E85" s="33" t="s">
        <v>59</v>
      </c>
      <c r="F85" s="20" t="s">
        <v>65</v>
      </c>
      <c r="G85" s="20">
        <v>42</v>
      </c>
      <c r="H85" s="22" t="s">
        <v>48</v>
      </c>
      <c r="I85" s="24">
        <v>0.4166666666666667</v>
      </c>
      <c r="J85" s="24">
        <v>0.043267361111111124</v>
      </c>
      <c r="K85" s="29">
        <v>2</v>
      </c>
      <c r="L85" s="29">
        <v>95</v>
      </c>
      <c r="M85" s="24">
        <v>0.04213078703703704</v>
      </c>
      <c r="N85" s="29">
        <v>1</v>
      </c>
      <c r="O85" s="29">
        <v>100</v>
      </c>
      <c r="P85" s="24"/>
      <c r="Q85" s="25"/>
      <c r="R85" s="26">
        <v>0</v>
      </c>
      <c r="S85" s="24"/>
      <c r="T85" s="27"/>
      <c r="U85" s="26"/>
      <c r="V85" s="24">
        <v>0.06793749999999998</v>
      </c>
      <c r="W85" s="25">
        <v>1</v>
      </c>
      <c r="X85" s="29">
        <v>100</v>
      </c>
      <c r="Y85" s="27">
        <v>295</v>
      </c>
    </row>
    <row r="86" spans="1:25" ht="12.75">
      <c r="A86" s="21">
        <v>70</v>
      </c>
      <c r="B86" s="22" t="s">
        <v>278</v>
      </c>
      <c r="C86" s="22" t="s">
        <v>194</v>
      </c>
      <c r="D86" s="23" t="s">
        <v>125</v>
      </c>
      <c r="E86" s="33" t="s">
        <v>59</v>
      </c>
      <c r="F86" s="20" t="s">
        <v>65</v>
      </c>
      <c r="G86" s="20">
        <v>43</v>
      </c>
      <c r="H86" s="22" t="s">
        <v>48</v>
      </c>
      <c r="I86" s="24">
        <v>0.4166666666666667</v>
      </c>
      <c r="J86" s="24" t="s">
        <v>127</v>
      </c>
      <c r="K86" s="29" t="s">
        <v>262</v>
      </c>
      <c r="L86" s="29">
        <v>1</v>
      </c>
      <c r="M86" s="24">
        <v>0.04288541666666662</v>
      </c>
      <c r="N86" s="29">
        <v>3</v>
      </c>
      <c r="O86" s="29">
        <v>90</v>
      </c>
      <c r="P86" s="24"/>
      <c r="Q86" s="25"/>
      <c r="R86" s="26">
        <v>0</v>
      </c>
      <c r="S86" s="24"/>
      <c r="T86" s="27"/>
      <c r="U86" s="26"/>
      <c r="V86" s="24">
        <v>0.06917592592592592</v>
      </c>
      <c r="W86" s="25">
        <v>2</v>
      </c>
      <c r="X86" s="29">
        <v>95</v>
      </c>
      <c r="Y86" s="27">
        <v>186</v>
      </c>
    </row>
    <row r="87" spans="1:25" ht="12.75">
      <c r="A87" s="21">
        <v>183</v>
      </c>
      <c r="B87" s="22" t="s">
        <v>279</v>
      </c>
      <c r="C87" s="22" t="s">
        <v>280</v>
      </c>
      <c r="D87" s="23"/>
      <c r="E87" s="33" t="s">
        <v>59</v>
      </c>
      <c r="F87" s="20" t="s">
        <v>65</v>
      </c>
      <c r="G87" s="20">
        <v>46</v>
      </c>
      <c r="H87" s="22" t="s">
        <v>172</v>
      </c>
      <c r="I87" s="24">
        <v>0.4166666666666667</v>
      </c>
      <c r="J87" s="24">
        <v>0.04314120370370372</v>
      </c>
      <c r="K87" s="29">
        <v>1</v>
      </c>
      <c r="L87" s="29">
        <v>100</v>
      </c>
      <c r="M87" s="24">
        <v>0.04286921296296292</v>
      </c>
      <c r="N87" s="29">
        <v>2</v>
      </c>
      <c r="O87" s="29">
        <v>95</v>
      </c>
      <c r="P87" s="24">
        <v>0.05218518518518517</v>
      </c>
      <c r="Q87" s="29">
        <v>4</v>
      </c>
      <c r="R87" s="29">
        <v>85</v>
      </c>
      <c r="S87" s="24">
        <v>0.035750000000000004</v>
      </c>
      <c r="T87" s="27">
        <v>4</v>
      </c>
      <c r="U87" s="29">
        <v>85</v>
      </c>
      <c r="V87" s="24">
        <v>0.07055208333333335</v>
      </c>
      <c r="W87" s="25">
        <v>3</v>
      </c>
      <c r="X87" s="29">
        <v>90</v>
      </c>
      <c r="Y87" s="27">
        <v>455</v>
      </c>
    </row>
    <row r="88" spans="1:25" ht="12.75">
      <c r="A88" s="21">
        <v>168</v>
      </c>
      <c r="B88" s="22" t="s">
        <v>207</v>
      </c>
      <c r="C88" s="22" t="s">
        <v>281</v>
      </c>
      <c r="D88" s="23" t="s">
        <v>238</v>
      </c>
      <c r="E88" s="33" t="s">
        <v>59</v>
      </c>
      <c r="F88" s="20" t="s">
        <v>65</v>
      </c>
      <c r="G88" s="20"/>
      <c r="H88" s="22" t="s">
        <v>48</v>
      </c>
      <c r="I88" s="24">
        <v>0.4166666666666667</v>
      </c>
      <c r="J88" s="24"/>
      <c r="K88" s="29"/>
      <c r="L88" s="29">
        <v>0</v>
      </c>
      <c r="M88" s="24"/>
      <c r="N88" s="29"/>
      <c r="O88" s="29">
        <v>0</v>
      </c>
      <c r="P88" s="24"/>
      <c r="Q88" s="25"/>
      <c r="R88" s="29">
        <v>0</v>
      </c>
      <c r="S88" s="24"/>
      <c r="T88" s="27"/>
      <c r="U88" s="29">
        <v>0</v>
      </c>
      <c r="V88" s="24">
        <v>0.0717071759259259</v>
      </c>
      <c r="W88" s="25">
        <v>4</v>
      </c>
      <c r="X88" s="29">
        <v>85</v>
      </c>
      <c r="Y88" s="27">
        <v>85</v>
      </c>
    </row>
    <row r="89" spans="1:25" ht="12.75">
      <c r="A89" s="21">
        <v>36</v>
      </c>
      <c r="B89" s="22" t="s">
        <v>98</v>
      </c>
      <c r="C89" s="22" t="s">
        <v>88</v>
      </c>
      <c r="D89" s="23" t="s">
        <v>265</v>
      </c>
      <c r="E89" s="33" t="s">
        <v>59</v>
      </c>
      <c r="F89" s="20" t="s">
        <v>65</v>
      </c>
      <c r="G89" s="20">
        <v>52</v>
      </c>
      <c r="H89" s="22" t="s">
        <v>66</v>
      </c>
      <c r="I89" s="24">
        <v>0.4166666666666667</v>
      </c>
      <c r="J89" s="24">
        <v>0.043556712962962985</v>
      </c>
      <c r="K89" s="29">
        <v>4</v>
      </c>
      <c r="L89" s="29">
        <v>85</v>
      </c>
      <c r="M89" s="24">
        <v>0.044115740740740705</v>
      </c>
      <c r="N89" s="29">
        <v>6</v>
      </c>
      <c r="O89" s="29">
        <v>75</v>
      </c>
      <c r="P89" s="24">
        <v>0.05635763888888895</v>
      </c>
      <c r="Q89" s="29">
        <v>12</v>
      </c>
      <c r="R89" s="29">
        <v>60</v>
      </c>
      <c r="S89" s="24">
        <v>0.036305555555555646</v>
      </c>
      <c r="T89" s="27">
        <v>8</v>
      </c>
      <c r="U89" s="29">
        <v>67</v>
      </c>
      <c r="V89" s="24">
        <v>0.07176157407407407</v>
      </c>
      <c r="W89" s="25">
        <v>5</v>
      </c>
      <c r="X89" s="29">
        <v>80</v>
      </c>
      <c r="Y89" s="27">
        <v>367</v>
      </c>
    </row>
    <row r="90" spans="1:25" ht="12.75">
      <c r="A90" s="21">
        <v>20</v>
      </c>
      <c r="B90" s="22" t="s">
        <v>157</v>
      </c>
      <c r="C90" s="22" t="s">
        <v>282</v>
      </c>
      <c r="D90" s="23" t="s">
        <v>283</v>
      </c>
      <c r="E90" s="33" t="s">
        <v>59</v>
      </c>
      <c r="F90" s="20" t="s">
        <v>65</v>
      </c>
      <c r="G90" s="20">
        <v>43</v>
      </c>
      <c r="H90" s="22" t="s">
        <v>121</v>
      </c>
      <c r="I90" s="24">
        <v>0.4166666666666667</v>
      </c>
      <c r="J90" s="24">
        <v>0.0449641203703704</v>
      </c>
      <c r="K90" s="29">
        <v>5</v>
      </c>
      <c r="L90" s="29">
        <v>80</v>
      </c>
      <c r="M90" s="24"/>
      <c r="N90" s="29"/>
      <c r="O90" s="26">
        <v>0</v>
      </c>
      <c r="P90" s="24">
        <v>0.05241782407407408</v>
      </c>
      <c r="Q90" s="29">
        <v>6</v>
      </c>
      <c r="R90" s="29">
        <v>75</v>
      </c>
      <c r="S90" s="24">
        <v>0.03823495370370372</v>
      </c>
      <c r="T90" s="27">
        <v>11</v>
      </c>
      <c r="U90" s="29">
        <v>61</v>
      </c>
      <c r="V90" s="24">
        <v>0.07222222222222219</v>
      </c>
      <c r="W90" s="25">
        <v>6</v>
      </c>
      <c r="X90" s="29">
        <v>75</v>
      </c>
      <c r="Y90" s="27">
        <v>291</v>
      </c>
    </row>
    <row r="91" spans="1:25" ht="12.75">
      <c r="A91" s="21">
        <v>177</v>
      </c>
      <c r="B91" s="22" t="s">
        <v>284</v>
      </c>
      <c r="C91" s="22" t="s">
        <v>285</v>
      </c>
      <c r="D91" s="23" t="s">
        <v>286</v>
      </c>
      <c r="E91" s="33" t="s">
        <v>59</v>
      </c>
      <c r="F91" s="20" t="s">
        <v>65</v>
      </c>
      <c r="G91" s="20">
        <v>53</v>
      </c>
      <c r="H91" s="22" t="s">
        <v>90</v>
      </c>
      <c r="I91" s="24">
        <v>0.4166666666666667</v>
      </c>
      <c r="J91" s="24"/>
      <c r="K91" s="29"/>
      <c r="L91" s="29">
        <v>0</v>
      </c>
      <c r="M91" s="24"/>
      <c r="N91" s="29"/>
      <c r="O91" s="29">
        <v>0</v>
      </c>
      <c r="P91" s="24"/>
      <c r="Q91" s="25"/>
      <c r="R91" s="29">
        <v>0</v>
      </c>
      <c r="S91" s="24"/>
      <c r="T91" s="27"/>
      <c r="U91" s="29">
        <v>0</v>
      </c>
      <c r="V91" s="24">
        <v>0.07266087962962958</v>
      </c>
      <c r="W91" s="25">
        <v>7</v>
      </c>
      <c r="X91" s="29">
        <v>71</v>
      </c>
      <c r="Y91" s="27">
        <v>71</v>
      </c>
    </row>
    <row r="92" spans="1:25" ht="12.75">
      <c r="A92" s="21">
        <v>139</v>
      </c>
      <c r="B92" s="22" t="s">
        <v>287</v>
      </c>
      <c r="C92" s="22" t="s">
        <v>288</v>
      </c>
      <c r="D92" s="23" t="s">
        <v>265</v>
      </c>
      <c r="E92" s="33" t="s">
        <v>59</v>
      </c>
      <c r="F92" s="20" t="s">
        <v>65</v>
      </c>
      <c r="G92" s="20">
        <v>44</v>
      </c>
      <c r="H92" s="22" t="s">
        <v>97</v>
      </c>
      <c r="I92" s="24">
        <v>0.4166666666666667</v>
      </c>
      <c r="J92" s="24"/>
      <c r="K92" s="29"/>
      <c r="L92" s="29">
        <v>0</v>
      </c>
      <c r="M92" s="24"/>
      <c r="N92" s="29"/>
      <c r="O92" s="29">
        <v>0</v>
      </c>
      <c r="P92" s="24"/>
      <c r="Q92" s="25"/>
      <c r="R92" s="29">
        <v>0</v>
      </c>
      <c r="S92" s="24">
        <v>0.035591435185185205</v>
      </c>
      <c r="T92" s="27">
        <v>3</v>
      </c>
      <c r="U92" s="29">
        <v>90</v>
      </c>
      <c r="V92" s="24">
        <v>0.07459490740740737</v>
      </c>
      <c r="W92" s="25">
        <v>8</v>
      </c>
      <c r="X92" s="29">
        <v>67</v>
      </c>
      <c r="Y92" s="27">
        <v>157</v>
      </c>
    </row>
    <row r="93" spans="1:25" ht="12.75">
      <c r="A93" s="21">
        <v>122</v>
      </c>
      <c r="B93" s="22" t="s">
        <v>187</v>
      </c>
      <c r="C93" s="22" t="s">
        <v>188</v>
      </c>
      <c r="D93" s="23" t="s">
        <v>289</v>
      </c>
      <c r="E93" s="33" t="s">
        <v>59</v>
      </c>
      <c r="F93" s="20" t="s">
        <v>65</v>
      </c>
      <c r="G93" s="20">
        <v>49</v>
      </c>
      <c r="H93" s="22" t="s">
        <v>189</v>
      </c>
      <c r="I93" s="24">
        <v>0.4166666666666667</v>
      </c>
      <c r="J93" s="24"/>
      <c r="K93" s="29"/>
      <c r="L93" s="29">
        <v>0</v>
      </c>
      <c r="M93" s="24"/>
      <c r="N93" s="29"/>
      <c r="O93" s="26">
        <v>0</v>
      </c>
      <c r="P93" s="24">
        <v>0.05262152777777779</v>
      </c>
      <c r="Q93" s="29">
        <v>7</v>
      </c>
      <c r="R93" s="29">
        <v>71</v>
      </c>
      <c r="S93" s="24">
        <v>0.036460648148148256</v>
      </c>
      <c r="T93" s="27">
        <v>9</v>
      </c>
      <c r="U93" s="29">
        <v>63</v>
      </c>
      <c r="V93" s="24">
        <v>0.07693749999999999</v>
      </c>
      <c r="W93" s="25">
        <v>9</v>
      </c>
      <c r="X93" s="29">
        <v>63</v>
      </c>
      <c r="Y93" s="27">
        <v>197</v>
      </c>
    </row>
    <row r="94" spans="1:25" ht="12.75">
      <c r="A94" s="20">
        <v>137</v>
      </c>
      <c r="B94" s="22" t="s">
        <v>85</v>
      </c>
      <c r="C94" s="22" t="s">
        <v>290</v>
      </c>
      <c r="D94" s="23" t="s">
        <v>291</v>
      </c>
      <c r="E94" s="33" t="s">
        <v>59</v>
      </c>
      <c r="F94" s="20" t="s">
        <v>65</v>
      </c>
      <c r="G94" s="20">
        <v>52</v>
      </c>
      <c r="H94" s="22" t="s">
        <v>121</v>
      </c>
      <c r="I94" s="24">
        <v>0.4166666666666667</v>
      </c>
      <c r="J94" s="24">
        <v>0.06148958333333332</v>
      </c>
      <c r="K94" s="25" t="s">
        <v>292</v>
      </c>
      <c r="L94" s="29">
        <v>43</v>
      </c>
      <c r="M94" s="24"/>
      <c r="N94" s="25"/>
      <c r="O94" s="26">
        <v>0</v>
      </c>
      <c r="P94" s="24"/>
      <c r="Q94" s="25"/>
      <c r="R94" s="26">
        <v>0</v>
      </c>
      <c r="S94" s="24">
        <v>0.0388344907407408</v>
      </c>
      <c r="T94" s="27">
        <v>12</v>
      </c>
      <c r="U94" s="29">
        <v>60</v>
      </c>
      <c r="V94" s="24">
        <v>0.07774884259259257</v>
      </c>
      <c r="W94" s="25">
        <v>10</v>
      </c>
      <c r="X94" s="29">
        <v>62</v>
      </c>
      <c r="Y94" s="27">
        <v>165</v>
      </c>
    </row>
    <row r="95" spans="1:25" ht="12.75">
      <c r="A95" s="21">
        <v>5</v>
      </c>
      <c r="B95" s="28" t="s">
        <v>98</v>
      </c>
      <c r="C95" s="28" t="s">
        <v>293</v>
      </c>
      <c r="D95" s="34" t="s">
        <v>93</v>
      </c>
      <c r="E95" s="33" t="s">
        <v>59</v>
      </c>
      <c r="F95" s="27" t="s">
        <v>65</v>
      </c>
      <c r="G95" s="27">
        <v>50</v>
      </c>
      <c r="H95" s="28" t="s">
        <v>246</v>
      </c>
      <c r="I95" s="24">
        <v>0.4166666666666667</v>
      </c>
      <c r="J95" s="24">
        <v>0.04664467592592597</v>
      </c>
      <c r="K95" s="29">
        <v>10</v>
      </c>
      <c r="L95" s="29">
        <v>62</v>
      </c>
      <c r="M95" s="24">
        <v>0.046425925925925926</v>
      </c>
      <c r="N95" s="29">
        <v>9</v>
      </c>
      <c r="O95" s="29">
        <v>63</v>
      </c>
      <c r="P95" s="24">
        <v>0.05355787037037035</v>
      </c>
      <c r="Q95" s="29">
        <v>8</v>
      </c>
      <c r="R95" s="29">
        <v>67</v>
      </c>
      <c r="S95" s="24">
        <v>0.03884606481481484</v>
      </c>
      <c r="T95" s="27">
        <v>13</v>
      </c>
      <c r="U95" s="29">
        <v>59</v>
      </c>
      <c r="V95" s="24">
        <v>0.07979282407407406</v>
      </c>
      <c r="W95" s="25">
        <v>11</v>
      </c>
      <c r="X95" s="29">
        <v>61</v>
      </c>
      <c r="Y95" s="27">
        <v>312</v>
      </c>
    </row>
    <row r="96" spans="1:25" ht="12.75">
      <c r="A96" s="21">
        <v>66</v>
      </c>
      <c r="B96" s="22" t="s">
        <v>73</v>
      </c>
      <c r="C96" s="22" t="s">
        <v>294</v>
      </c>
      <c r="D96" s="23" t="s">
        <v>295</v>
      </c>
      <c r="E96" s="33" t="s">
        <v>59</v>
      </c>
      <c r="F96" s="20" t="s">
        <v>65</v>
      </c>
      <c r="G96" s="20">
        <v>50</v>
      </c>
      <c r="H96" s="22" t="s">
        <v>118</v>
      </c>
      <c r="I96" s="24">
        <v>0.4166666666666667</v>
      </c>
      <c r="J96" s="24"/>
      <c r="K96" s="29"/>
      <c r="L96" s="29">
        <v>0</v>
      </c>
      <c r="M96" s="24">
        <v>0.04691319444444447</v>
      </c>
      <c r="N96" s="29">
        <v>10</v>
      </c>
      <c r="O96" s="29">
        <v>62</v>
      </c>
      <c r="P96" s="24"/>
      <c r="Q96" s="25"/>
      <c r="R96" s="25">
        <v>0</v>
      </c>
      <c r="S96" s="24"/>
      <c r="T96" s="27"/>
      <c r="U96" s="26"/>
      <c r="V96" s="24">
        <v>0.08239583333333333</v>
      </c>
      <c r="W96" s="25">
        <v>12</v>
      </c>
      <c r="X96" s="29">
        <v>60</v>
      </c>
      <c r="Y96" s="27">
        <v>122</v>
      </c>
    </row>
    <row r="97" spans="1:25" ht="12.75">
      <c r="A97" s="21">
        <v>171</v>
      </c>
      <c r="B97" s="22" t="s">
        <v>296</v>
      </c>
      <c r="C97" s="22" t="s">
        <v>297</v>
      </c>
      <c r="D97" s="23" t="s">
        <v>58</v>
      </c>
      <c r="E97" s="33" t="s">
        <v>59</v>
      </c>
      <c r="F97" s="20" t="s">
        <v>65</v>
      </c>
      <c r="G97" s="20">
        <v>41</v>
      </c>
      <c r="H97" s="22" t="s">
        <v>167</v>
      </c>
      <c r="I97" s="24">
        <v>0.4166666666666667</v>
      </c>
      <c r="J97" s="24"/>
      <c r="K97" s="29"/>
      <c r="L97" s="29">
        <v>0</v>
      </c>
      <c r="M97" s="24"/>
      <c r="N97" s="29"/>
      <c r="O97" s="29">
        <v>0</v>
      </c>
      <c r="P97" s="24"/>
      <c r="Q97" s="25"/>
      <c r="R97" s="29">
        <v>0</v>
      </c>
      <c r="S97" s="24"/>
      <c r="T97" s="27"/>
      <c r="U97" s="29">
        <v>0</v>
      </c>
      <c r="V97" s="24">
        <v>0.08358912037037042</v>
      </c>
      <c r="W97" s="25">
        <v>13</v>
      </c>
      <c r="X97" s="29">
        <v>59</v>
      </c>
      <c r="Y97" s="27">
        <v>59</v>
      </c>
    </row>
    <row r="98" spans="1:25" ht="12.75">
      <c r="A98" s="21">
        <v>19</v>
      </c>
      <c r="B98" s="22" t="s">
        <v>298</v>
      </c>
      <c r="C98" s="22" t="s">
        <v>124</v>
      </c>
      <c r="D98" s="23" t="s">
        <v>125</v>
      </c>
      <c r="E98" s="33" t="s">
        <v>59</v>
      </c>
      <c r="F98" s="20" t="s">
        <v>65</v>
      </c>
      <c r="G98" s="20">
        <v>44</v>
      </c>
      <c r="H98" s="22" t="s">
        <v>126</v>
      </c>
      <c r="I98" s="24">
        <v>0.4166666666666667</v>
      </c>
      <c r="J98" s="24">
        <v>0.045707175925925936</v>
      </c>
      <c r="K98" s="29">
        <v>7</v>
      </c>
      <c r="L98" s="29">
        <v>71</v>
      </c>
      <c r="M98" s="24">
        <v>0.047030092592592665</v>
      </c>
      <c r="N98" s="29">
        <v>12</v>
      </c>
      <c r="O98" s="29">
        <v>60</v>
      </c>
      <c r="P98" s="24">
        <v>0.058875000000000066</v>
      </c>
      <c r="Q98" s="29">
        <v>14</v>
      </c>
      <c r="R98" s="29">
        <v>58</v>
      </c>
      <c r="S98" s="24">
        <v>0.04046064814814826</v>
      </c>
      <c r="T98" s="27">
        <v>14</v>
      </c>
      <c r="U98" s="29">
        <v>58</v>
      </c>
      <c r="V98" s="24">
        <v>0.08400347222222221</v>
      </c>
      <c r="W98" s="25">
        <v>14</v>
      </c>
      <c r="X98" s="29">
        <v>58</v>
      </c>
      <c r="Y98" s="27">
        <v>305</v>
      </c>
    </row>
    <row r="99" spans="1:25" ht="12.75">
      <c r="A99" s="21">
        <v>8</v>
      </c>
      <c r="B99" s="28" t="s">
        <v>299</v>
      </c>
      <c r="C99" s="28" t="s">
        <v>300</v>
      </c>
      <c r="D99" s="34" t="s">
        <v>125</v>
      </c>
      <c r="E99" s="33" t="s">
        <v>59</v>
      </c>
      <c r="F99" s="27" t="s">
        <v>65</v>
      </c>
      <c r="G99" s="27">
        <v>44</v>
      </c>
      <c r="H99" s="28" t="s">
        <v>133</v>
      </c>
      <c r="I99" s="24">
        <v>0.4166666666666667</v>
      </c>
      <c r="J99" s="24">
        <v>0.04569328703703707</v>
      </c>
      <c r="K99" s="29">
        <v>6</v>
      </c>
      <c r="L99" s="29">
        <v>75</v>
      </c>
      <c r="M99" s="24">
        <v>0.04698263888888893</v>
      </c>
      <c r="N99" s="29">
        <v>11</v>
      </c>
      <c r="O99" s="29">
        <v>61</v>
      </c>
      <c r="P99" s="24">
        <v>0.055280092592592645</v>
      </c>
      <c r="Q99" s="29">
        <v>11</v>
      </c>
      <c r="R99" s="29">
        <v>61</v>
      </c>
      <c r="S99" s="24">
        <v>0.042415509259259354</v>
      </c>
      <c r="T99" s="27">
        <v>17</v>
      </c>
      <c r="U99" s="29">
        <v>55</v>
      </c>
      <c r="V99" s="24">
        <v>0.08560069444444446</v>
      </c>
      <c r="W99" s="25">
        <v>15</v>
      </c>
      <c r="X99" s="29">
        <v>57</v>
      </c>
      <c r="Y99" s="27">
        <v>309</v>
      </c>
    </row>
    <row r="100" spans="1:25" ht="12.75">
      <c r="A100" s="21">
        <v>165</v>
      </c>
      <c r="B100" s="22" t="s">
        <v>301</v>
      </c>
      <c r="C100" s="22" t="s">
        <v>302</v>
      </c>
      <c r="D100" s="23" t="s">
        <v>295</v>
      </c>
      <c r="E100" s="33" t="s">
        <v>59</v>
      </c>
      <c r="F100" s="20" t="s">
        <v>65</v>
      </c>
      <c r="G100" s="20">
        <v>50</v>
      </c>
      <c r="H100" s="22" t="s">
        <v>303</v>
      </c>
      <c r="I100" s="24">
        <v>0.4166666666666667</v>
      </c>
      <c r="J100" s="24"/>
      <c r="K100" s="29"/>
      <c r="L100" s="29">
        <v>0</v>
      </c>
      <c r="M100" s="24"/>
      <c r="N100" s="29"/>
      <c r="O100" s="29">
        <v>0</v>
      </c>
      <c r="P100" s="24"/>
      <c r="Q100" s="25"/>
      <c r="R100" s="29">
        <v>0</v>
      </c>
      <c r="S100" s="24"/>
      <c r="T100" s="27"/>
      <c r="U100" s="29">
        <v>0</v>
      </c>
      <c r="V100" s="24">
        <v>0.08621990740740743</v>
      </c>
      <c r="W100" s="25">
        <v>16</v>
      </c>
      <c r="X100" s="29">
        <v>56</v>
      </c>
      <c r="Y100" s="27">
        <v>56</v>
      </c>
    </row>
    <row r="101" spans="1:25" ht="12.75" customHeight="1">
      <c r="A101" s="21">
        <v>161</v>
      </c>
      <c r="B101" s="22" t="s">
        <v>192</v>
      </c>
      <c r="C101" s="22" t="s">
        <v>113</v>
      </c>
      <c r="D101" s="23"/>
      <c r="E101" s="20" t="s">
        <v>59</v>
      </c>
      <c r="F101" s="20" t="s">
        <v>65</v>
      </c>
      <c r="G101" s="20">
        <v>40</v>
      </c>
      <c r="H101" s="22" t="s">
        <v>114</v>
      </c>
      <c r="I101" s="24">
        <v>0.4166666666666667</v>
      </c>
      <c r="J101" s="24"/>
      <c r="K101" s="25"/>
      <c r="L101" s="26">
        <v>0</v>
      </c>
      <c r="M101" s="24">
        <v>0.031875</v>
      </c>
      <c r="N101" s="25" t="s">
        <v>318</v>
      </c>
      <c r="O101" s="29">
        <v>71</v>
      </c>
      <c r="P101" s="24">
        <v>0.01864004629629623</v>
      </c>
      <c r="Q101" s="29" t="s">
        <v>319</v>
      </c>
      <c r="R101" s="29">
        <v>75</v>
      </c>
      <c r="S101" s="24">
        <v>0.03878935185185184</v>
      </c>
      <c r="T101" s="27" t="s">
        <v>319</v>
      </c>
      <c r="U101" s="29">
        <v>75</v>
      </c>
      <c r="V101" s="24">
        <v>0.08651620370370366</v>
      </c>
      <c r="W101" s="25">
        <v>17</v>
      </c>
      <c r="X101" s="29">
        <v>55</v>
      </c>
      <c r="Y101" s="27">
        <v>276</v>
      </c>
    </row>
    <row r="102" spans="1:25" ht="12.75">
      <c r="A102" s="21">
        <v>162</v>
      </c>
      <c r="B102" s="22" t="s">
        <v>304</v>
      </c>
      <c r="C102" s="22" t="s">
        <v>305</v>
      </c>
      <c r="D102" s="23" t="s">
        <v>306</v>
      </c>
      <c r="E102" s="33" t="s">
        <v>59</v>
      </c>
      <c r="F102" s="20" t="s">
        <v>65</v>
      </c>
      <c r="G102" s="20">
        <v>58</v>
      </c>
      <c r="H102" s="22" t="s">
        <v>216</v>
      </c>
      <c r="I102" s="24">
        <v>0.4166666666666667</v>
      </c>
      <c r="J102" s="24"/>
      <c r="K102" s="29"/>
      <c r="L102" s="29">
        <v>0</v>
      </c>
      <c r="M102" s="24"/>
      <c r="N102" s="29"/>
      <c r="O102" s="29">
        <v>0</v>
      </c>
      <c r="P102" s="24"/>
      <c r="Q102" s="25"/>
      <c r="R102" s="29">
        <v>0</v>
      </c>
      <c r="S102" s="24"/>
      <c r="T102" s="27"/>
      <c r="U102" s="29">
        <v>0</v>
      </c>
      <c r="V102" s="24">
        <v>0.08965046296296292</v>
      </c>
      <c r="W102" s="25">
        <v>18</v>
      </c>
      <c r="X102" s="29">
        <v>54</v>
      </c>
      <c r="Y102" s="27">
        <v>54</v>
      </c>
    </row>
    <row r="103" spans="1:25" ht="12.75">
      <c r="A103" s="21">
        <v>2</v>
      </c>
      <c r="B103" s="28" t="s">
        <v>307</v>
      </c>
      <c r="C103" s="28" t="s">
        <v>308</v>
      </c>
      <c r="D103" s="34" t="s">
        <v>176</v>
      </c>
      <c r="E103" s="33" t="s">
        <v>59</v>
      </c>
      <c r="F103" s="27" t="s">
        <v>65</v>
      </c>
      <c r="G103" s="27">
        <v>49</v>
      </c>
      <c r="H103" s="28" t="s">
        <v>75</v>
      </c>
      <c r="I103" s="24">
        <v>0.4166666666666667</v>
      </c>
      <c r="J103" s="24">
        <v>0.04882986111111115</v>
      </c>
      <c r="K103" s="29">
        <v>11</v>
      </c>
      <c r="L103" s="29">
        <v>61</v>
      </c>
      <c r="M103" s="24">
        <v>0.05184143518518519</v>
      </c>
      <c r="N103" s="29">
        <v>16</v>
      </c>
      <c r="O103" s="29">
        <v>56</v>
      </c>
      <c r="P103" s="24">
        <v>0.06060648148148157</v>
      </c>
      <c r="Q103" s="29">
        <v>16</v>
      </c>
      <c r="R103" s="29">
        <v>56</v>
      </c>
      <c r="S103" s="24">
        <v>0.04185648148148152</v>
      </c>
      <c r="T103" s="27">
        <v>16</v>
      </c>
      <c r="U103" s="29">
        <v>56</v>
      </c>
      <c r="V103" s="24">
        <v>0.09220717592592592</v>
      </c>
      <c r="W103" s="25">
        <v>19</v>
      </c>
      <c r="X103" s="29">
        <v>53</v>
      </c>
      <c r="Y103" s="27">
        <v>282</v>
      </c>
    </row>
    <row r="104" spans="1:25" ht="12.75">
      <c r="A104" s="21">
        <v>56</v>
      </c>
      <c r="B104" s="22" t="s">
        <v>309</v>
      </c>
      <c r="C104" s="22" t="s">
        <v>310</v>
      </c>
      <c r="D104" s="23" t="s">
        <v>176</v>
      </c>
      <c r="E104" s="33" t="s">
        <v>59</v>
      </c>
      <c r="F104" s="20" t="s">
        <v>65</v>
      </c>
      <c r="G104" s="20">
        <v>52</v>
      </c>
      <c r="H104" s="22" t="s">
        <v>75</v>
      </c>
      <c r="I104" s="24">
        <v>0.4166666666666667</v>
      </c>
      <c r="J104" s="24">
        <v>0.04884837962962968</v>
      </c>
      <c r="K104" s="29">
        <v>12</v>
      </c>
      <c r="L104" s="29">
        <v>60</v>
      </c>
      <c r="M104" s="24">
        <v>0.05169791666666673</v>
      </c>
      <c r="N104" s="29">
        <v>15</v>
      </c>
      <c r="O104" s="29">
        <v>57</v>
      </c>
      <c r="P104" s="24"/>
      <c r="Q104" s="25"/>
      <c r="R104" s="25">
        <v>0</v>
      </c>
      <c r="S104" s="24">
        <v>0.04242476851851856</v>
      </c>
      <c r="T104" s="27">
        <v>18</v>
      </c>
      <c r="U104" s="29">
        <v>54</v>
      </c>
      <c r="V104" s="24">
        <v>0.0925833333333333</v>
      </c>
      <c r="W104" s="25">
        <v>20</v>
      </c>
      <c r="X104" s="29">
        <v>52</v>
      </c>
      <c r="Y104" s="27">
        <v>223</v>
      </c>
    </row>
    <row r="105" spans="1:25" ht="12.75">
      <c r="A105" s="21">
        <v>72</v>
      </c>
      <c r="B105" s="22" t="s">
        <v>199</v>
      </c>
      <c r="C105" s="22" t="s">
        <v>311</v>
      </c>
      <c r="D105" s="34" t="s">
        <v>93</v>
      </c>
      <c r="E105" s="33" t="s">
        <v>59</v>
      </c>
      <c r="F105" s="20" t="s">
        <v>65</v>
      </c>
      <c r="G105" s="20">
        <v>47</v>
      </c>
      <c r="H105" s="22" t="s">
        <v>72</v>
      </c>
      <c r="I105" s="24">
        <v>0.4166666666666667</v>
      </c>
      <c r="J105" s="24">
        <v>0.05334837962962963</v>
      </c>
      <c r="K105" s="29">
        <v>16</v>
      </c>
      <c r="L105" s="29">
        <v>56</v>
      </c>
      <c r="M105" s="24">
        <v>0.054707175925925944</v>
      </c>
      <c r="N105" s="29">
        <v>20</v>
      </c>
      <c r="O105" s="29">
        <v>52</v>
      </c>
      <c r="P105" s="24">
        <v>0.06328819444444439</v>
      </c>
      <c r="Q105" s="29">
        <v>19</v>
      </c>
      <c r="R105" s="29">
        <v>53</v>
      </c>
      <c r="S105" s="24">
        <v>0.043685185185185216</v>
      </c>
      <c r="T105" s="27">
        <v>19</v>
      </c>
      <c r="U105" s="29">
        <v>53</v>
      </c>
      <c r="V105" s="24">
        <v>0.0977905092592592</v>
      </c>
      <c r="W105" s="25">
        <v>21</v>
      </c>
      <c r="X105" s="29">
        <v>51</v>
      </c>
      <c r="Y105" s="27">
        <v>265</v>
      </c>
    </row>
    <row r="106" spans="1:25" ht="12.75">
      <c r="A106" s="21">
        <v>184</v>
      </c>
      <c r="B106" s="22" t="s">
        <v>73</v>
      </c>
      <c r="C106" s="22" t="s">
        <v>312</v>
      </c>
      <c r="D106" s="23"/>
      <c r="E106" s="33" t="s">
        <v>59</v>
      </c>
      <c r="F106" s="20" t="s">
        <v>65</v>
      </c>
      <c r="G106" s="20">
        <v>54</v>
      </c>
      <c r="H106" s="22" t="s">
        <v>313</v>
      </c>
      <c r="I106" s="24">
        <v>0.4166666666666667</v>
      </c>
      <c r="J106" s="24"/>
      <c r="K106" s="29"/>
      <c r="L106" s="29">
        <v>0</v>
      </c>
      <c r="M106" s="24"/>
      <c r="N106" s="29"/>
      <c r="O106" s="29">
        <v>0</v>
      </c>
      <c r="P106" s="24"/>
      <c r="Q106" s="25"/>
      <c r="R106" s="29">
        <v>0</v>
      </c>
      <c r="S106" s="24"/>
      <c r="T106" s="27"/>
      <c r="U106" s="29">
        <v>0</v>
      </c>
      <c r="V106" s="24">
        <v>0.09810648148148143</v>
      </c>
      <c r="W106" s="25">
        <v>22</v>
      </c>
      <c r="X106" s="29">
        <v>50</v>
      </c>
      <c r="Y106" s="27">
        <v>50</v>
      </c>
    </row>
    <row r="107" spans="1:25" ht="12.75">
      <c r="A107" s="21">
        <v>180</v>
      </c>
      <c r="B107" s="22" t="s">
        <v>314</v>
      </c>
      <c r="C107" s="22" t="s">
        <v>315</v>
      </c>
      <c r="D107" s="23" t="s">
        <v>235</v>
      </c>
      <c r="E107" s="33" t="s">
        <v>59</v>
      </c>
      <c r="F107" s="20" t="s">
        <v>65</v>
      </c>
      <c r="G107" s="20">
        <v>44</v>
      </c>
      <c r="H107" s="22" t="s">
        <v>140</v>
      </c>
      <c r="I107" s="24">
        <v>0.4166666666666667</v>
      </c>
      <c r="J107" s="24"/>
      <c r="K107" s="29"/>
      <c r="L107" s="29">
        <v>0</v>
      </c>
      <c r="M107" s="24"/>
      <c r="N107" s="29"/>
      <c r="O107" s="29">
        <v>0</v>
      </c>
      <c r="P107" s="24"/>
      <c r="Q107" s="25"/>
      <c r="R107" s="29">
        <v>0</v>
      </c>
      <c r="S107" s="24"/>
      <c r="T107" s="27"/>
      <c r="U107" s="29">
        <v>0</v>
      </c>
      <c r="V107" s="24">
        <v>0.10396064814814815</v>
      </c>
      <c r="W107" s="25">
        <v>23</v>
      </c>
      <c r="X107" s="29">
        <v>49</v>
      </c>
      <c r="Y107" s="27">
        <v>49</v>
      </c>
    </row>
    <row r="108" spans="1:25" ht="12.75">
      <c r="A108" s="21">
        <v>23</v>
      </c>
      <c r="B108" s="22" t="s">
        <v>316</v>
      </c>
      <c r="C108" s="22" t="s">
        <v>317</v>
      </c>
      <c r="D108" s="23" t="s">
        <v>176</v>
      </c>
      <c r="E108" s="33" t="s">
        <v>59</v>
      </c>
      <c r="F108" s="20" t="s">
        <v>65</v>
      </c>
      <c r="G108" s="20">
        <v>44</v>
      </c>
      <c r="H108" s="22" t="s">
        <v>75</v>
      </c>
      <c r="I108" s="24">
        <v>0.4166666666666667</v>
      </c>
      <c r="J108" s="24">
        <v>0.04590740740740745</v>
      </c>
      <c r="K108" s="29">
        <v>8</v>
      </c>
      <c r="L108" s="29">
        <v>67</v>
      </c>
      <c r="M108" s="24">
        <v>0.04995254629629625</v>
      </c>
      <c r="N108" s="29">
        <v>14</v>
      </c>
      <c r="O108" s="29">
        <v>58</v>
      </c>
      <c r="P108" s="24"/>
      <c r="Q108" s="25"/>
      <c r="R108" s="25">
        <v>0</v>
      </c>
      <c r="S108" s="24"/>
      <c r="T108" s="27"/>
      <c r="U108" s="26"/>
      <c r="V108" s="24" t="s">
        <v>127</v>
      </c>
      <c r="W108" s="25"/>
      <c r="X108" s="25">
        <v>1</v>
      </c>
      <c r="Y108" s="27">
        <v>126</v>
      </c>
    </row>
    <row r="109" spans="1:25" ht="12.75">
      <c r="A109" s="21">
        <v>47</v>
      </c>
      <c r="B109" s="22" t="s">
        <v>398</v>
      </c>
      <c r="C109" s="22" t="s">
        <v>399</v>
      </c>
      <c r="D109" s="23"/>
      <c r="E109" s="33" t="s">
        <v>59</v>
      </c>
      <c r="F109" s="20" t="s">
        <v>65</v>
      </c>
      <c r="G109" s="20">
        <v>47</v>
      </c>
      <c r="H109" s="22" t="s">
        <v>258</v>
      </c>
      <c r="I109" s="24">
        <v>0.4166666666666667</v>
      </c>
      <c r="J109" s="24">
        <v>0.04343865740740743</v>
      </c>
      <c r="K109" s="29">
        <v>3</v>
      </c>
      <c r="L109" s="29">
        <v>90</v>
      </c>
      <c r="M109" s="24">
        <v>0.04388078703703707</v>
      </c>
      <c r="N109" s="29">
        <v>5</v>
      </c>
      <c r="O109" s="29">
        <v>80</v>
      </c>
      <c r="P109" s="24">
        <v>0.057003472222222185</v>
      </c>
      <c r="Q109" s="29">
        <v>13</v>
      </c>
      <c r="R109" s="29">
        <v>59</v>
      </c>
      <c r="S109" s="24">
        <v>0.036048611111111184</v>
      </c>
      <c r="T109" s="27">
        <v>7</v>
      </c>
      <c r="U109" s="29">
        <v>71</v>
      </c>
      <c r="V109" s="24"/>
      <c r="W109" s="25"/>
      <c r="X109" s="25">
        <v>0</v>
      </c>
      <c r="Y109" s="27">
        <v>300</v>
      </c>
    </row>
    <row r="110" spans="1:25" ht="12.75">
      <c r="A110" s="21">
        <v>44</v>
      </c>
      <c r="B110" s="22" t="s">
        <v>112</v>
      </c>
      <c r="C110" s="22" t="s">
        <v>136</v>
      </c>
      <c r="D110" s="23"/>
      <c r="E110" s="33" t="s">
        <v>59</v>
      </c>
      <c r="F110" s="20" t="s">
        <v>65</v>
      </c>
      <c r="G110" s="20">
        <v>55</v>
      </c>
      <c r="H110" s="22" t="s">
        <v>137</v>
      </c>
      <c r="I110" s="24">
        <v>0.4166666666666667</v>
      </c>
      <c r="J110" s="24">
        <v>0.051234953703703734</v>
      </c>
      <c r="K110" s="29">
        <v>15</v>
      </c>
      <c r="L110" s="29">
        <v>57</v>
      </c>
      <c r="M110" s="24">
        <v>0.056732638888888964</v>
      </c>
      <c r="N110" s="29">
        <v>22</v>
      </c>
      <c r="O110" s="29">
        <v>50</v>
      </c>
      <c r="P110" s="24">
        <v>0.06129513888888888</v>
      </c>
      <c r="Q110" s="29">
        <v>17</v>
      </c>
      <c r="R110" s="29">
        <v>55</v>
      </c>
      <c r="S110" s="24">
        <v>0.04670949074074077</v>
      </c>
      <c r="T110" s="27">
        <v>21</v>
      </c>
      <c r="U110" s="29">
        <v>51</v>
      </c>
      <c r="V110" s="24"/>
      <c r="W110" s="25"/>
      <c r="X110" s="25">
        <v>0</v>
      </c>
      <c r="Y110" s="27">
        <v>213</v>
      </c>
    </row>
    <row r="111" spans="1:25" ht="12.75">
      <c r="A111" s="21">
        <v>127</v>
      </c>
      <c r="B111" s="22" t="s">
        <v>484</v>
      </c>
      <c r="C111" s="22" t="s">
        <v>485</v>
      </c>
      <c r="D111" s="23" t="s">
        <v>486</v>
      </c>
      <c r="E111" s="20" t="s">
        <v>59</v>
      </c>
      <c r="F111" s="20" t="s">
        <v>65</v>
      </c>
      <c r="G111" s="22">
        <v>47</v>
      </c>
      <c r="H111" s="22" t="s">
        <v>327</v>
      </c>
      <c r="I111" s="24">
        <v>0.4166666666666667</v>
      </c>
      <c r="J111" s="24"/>
      <c r="K111" s="29"/>
      <c r="L111" s="29">
        <v>0</v>
      </c>
      <c r="M111" s="24">
        <v>0.054108796296296335</v>
      </c>
      <c r="N111" s="29">
        <v>18</v>
      </c>
      <c r="O111" s="29">
        <v>54</v>
      </c>
      <c r="P111" s="24">
        <v>0.06160185185185191</v>
      </c>
      <c r="Q111" s="29">
        <v>18</v>
      </c>
      <c r="R111" s="29">
        <v>54</v>
      </c>
      <c r="S111" s="24">
        <v>0.041666666666666685</v>
      </c>
      <c r="T111" s="27">
        <v>15</v>
      </c>
      <c r="U111" s="29">
        <v>57</v>
      </c>
      <c r="V111" s="24"/>
      <c r="W111" s="25"/>
      <c r="X111" s="25">
        <v>0</v>
      </c>
      <c r="Y111" s="27">
        <v>165</v>
      </c>
    </row>
    <row r="112" spans="1:25" ht="12.75">
      <c r="A112" s="21">
        <v>138</v>
      </c>
      <c r="B112" s="22" t="s">
        <v>431</v>
      </c>
      <c r="C112" s="22" t="s">
        <v>495</v>
      </c>
      <c r="D112" s="23" t="s">
        <v>496</v>
      </c>
      <c r="E112" s="33" t="s">
        <v>59</v>
      </c>
      <c r="F112" s="20" t="s">
        <v>65</v>
      </c>
      <c r="G112" s="20">
        <v>56</v>
      </c>
      <c r="H112" s="22" t="s">
        <v>48</v>
      </c>
      <c r="I112" s="24">
        <v>0.4166666666666667</v>
      </c>
      <c r="J112" s="24"/>
      <c r="K112" s="29"/>
      <c r="L112" s="29">
        <v>0</v>
      </c>
      <c r="M112" s="24">
        <v>0.04422685185185188</v>
      </c>
      <c r="N112" s="29">
        <v>7</v>
      </c>
      <c r="O112" s="29">
        <v>71</v>
      </c>
      <c r="P112" s="24"/>
      <c r="Q112" s="25"/>
      <c r="R112" s="25">
        <v>0</v>
      </c>
      <c r="S112" s="24">
        <v>0.03582754629629631</v>
      </c>
      <c r="T112" s="27">
        <v>5</v>
      </c>
      <c r="U112" s="29">
        <v>80</v>
      </c>
      <c r="V112" s="24"/>
      <c r="W112" s="25"/>
      <c r="X112" s="25">
        <v>0</v>
      </c>
      <c r="Y112" s="27">
        <v>151</v>
      </c>
    </row>
    <row r="113" spans="1:25" ht="12.75">
      <c r="A113" s="21">
        <v>35</v>
      </c>
      <c r="B113" s="22" t="s">
        <v>382</v>
      </c>
      <c r="C113" s="22" t="s">
        <v>383</v>
      </c>
      <c r="D113" s="23"/>
      <c r="E113" s="33" t="s">
        <v>59</v>
      </c>
      <c r="F113" s="20" t="s">
        <v>65</v>
      </c>
      <c r="G113" s="20">
        <v>43</v>
      </c>
      <c r="H113" s="22" t="s">
        <v>384</v>
      </c>
      <c r="I113" s="24">
        <v>0.4166666666666667</v>
      </c>
      <c r="J113" s="24">
        <v>0.04619097222222229</v>
      </c>
      <c r="K113" s="29">
        <v>8</v>
      </c>
      <c r="L113" s="29">
        <v>67</v>
      </c>
      <c r="M113" s="24">
        <v>0.04495370370370372</v>
      </c>
      <c r="N113" s="29">
        <v>8</v>
      </c>
      <c r="O113" s="29">
        <v>67</v>
      </c>
      <c r="P113" s="24"/>
      <c r="Q113" s="25"/>
      <c r="R113" s="25">
        <v>0</v>
      </c>
      <c r="S113" s="24"/>
      <c r="T113" s="27"/>
      <c r="U113" s="26"/>
      <c r="V113" s="24"/>
      <c r="W113" s="25"/>
      <c r="X113" s="25">
        <v>0</v>
      </c>
      <c r="Y113" s="27">
        <v>134</v>
      </c>
    </row>
    <row r="114" spans="1:25" ht="12.75">
      <c r="A114" s="21">
        <v>52</v>
      </c>
      <c r="B114" s="22" t="s">
        <v>112</v>
      </c>
      <c r="C114" s="22" t="s">
        <v>407</v>
      </c>
      <c r="D114" s="23" t="s">
        <v>356</v>
      </c>
      <c r="E114" s="33" t="s">
        <v>59</v>
      </c>
      <c r="F114" s="20" t="s">
        <v>65</v>
      </c>
      <c r="G114" s="20">
        <v>40</v>
      </c>
      <c r="H114" s="22" t="s">
        <v>48</v>
      </c>
      <c r="I114" s="24">
        <v>0.4166666666666667</v>
      </c>
      <c r="J114" s="24">
        <v>0.05114467592592592</v>
      </c>
      <c r="K114" s="29">
        <v>14</v>
      </c>
      <c r="L114" s="29">
        <v>58</v>
      </c>
      <c r="M114" s="24">
        <v>0.05386226851851855</v>
      </c>
      <c r="N114" s="29">
        <v>17</v>
      </c>
      <c r="O114" s="29">
        <v>55</v>
      </c>
      <c r="P114" s="24"/>
      <c r="Q114" s="25"/>
      <c r="R114" s="25">
        <v>0</v>
      </c>
      <c r="S114" s="24"/>
      <c r="T114" s="27"/>
      <c r="U114" s="26"/>
      <c r="V114" s="24"/>
      <c r="W114" s="25"/>
      <c r="X114" s="25">
        <v>0</v>
      </c>
      <c r="Y114" s="27">
        <v>113</v>
      </c>
    </row>
    <row r="115" spans="1:25" ht="12.75">
      <c r="A115" s="21">
        <v>130</v>
      </c>
      <c r="B115" s="22" t="s">
        <v>466</v>
      </c>
      <c r="C115" s="22" t="s">
        <v>493</v>
      </c>
      <c r="D115" s="23"/>
      <c r="E115" s="33" t="s">
        <v>59</v>
      </c>
      <c r="F115" s="20" t="s">
        <v>65</v>
      </c>
      <c r="G115" s="20">
        <v>41</v>
      </c>
      <c r="H115" s="22" t="s">
        <v>107</v>
      </c>
      <c r="I115" s="24">
        <v>0.4166666666666667</v>
      </c>
      <c r="J115" s="24"/>
      <c r="K115" s="29"/>
      <c r="L115" s="29">
        <v>0</v>
      </c>
      <c r="M115" s="24">
        <v>0.054244212962963057</v>
      </c>
      <c r="N115" s="29">
        <v>19</v>
      </c>
      <c r="O115" s="29">
        <v>53</v>
      </c>
      <c r="P115" s="24">
        <v>0.059327546296296385</v>
      </c>
      <c r="Q115" s="29">
        <v>15</v>
      </c>
      <c r="R115" s="29">
        <v>57</v>
      </c>
      <c r="S115" s="24"/>
      <c r="T115" s="27"/>
      <c r="U115" s="26"/>
      <c r="V115" s="24"/>
      <c r="W115" s="25"/>
      <c r="X115" s="25">
        <v>0</v>
      </c>
      <c r="Y115" s="27">
        <v>110</v>
      </c>
    </row>
    <row r="116" spans="1:25" ht="12.75">
      <c r="A116" s="21">
        <v>126</v>
      </c>
      <c r="B116" s="22" t="s">
        <v>87</v>
      </c>
      <c r="C116" s="22" t="s">
        <v>481</v>
      </c>
      <c r="D116" s="23" t="s">
        <v>482</v>
      </c>
      <c r="E116" s="33" t="s">
        <v>59</v>
      </c>
      <c r="F116" s="20" t="s">
        <v>65</v>
      </c>
      <c r="G116" s="20">
        <v>58</v>
      </c>
      <c r="H116" s="22" t="s">
        <v>483</v>
      </c>
      <c r="I116" s="24">
        <v>0.4166666666666667</v>
      </c>
      <c r="J116" s="24"/>
      <c r="K116" s="29"/>
      <c r="L116" s="29">
        <v>0</v>
      </c>
      <c r="M116" s="24"/>
      <c r="N116" s="29"/>
      <c r="O116" s="26">
        <v>0</v>
      </c>
      <c r="P116" s="24">
        <v>0.06557175925925934</v>
      </c>
      <c r="Q116" s="29">
        <v>20</v>
      </c>
      <c r="R116" s="29">
        <v>52</v>
      </c>
      <c r="S116" s="24">
        <v>0.04451504629629627</v>
      </c>
      <c r="T116" s="27">
        <v>20</v>
      </c>
      <c r="U116" s="29">
        <v>52</v>
      </c>
      <c r="V116" s="24"/>
      <c r="W116" s="25"/>
      <c r="X116" s="25">
        <v>0</v>
      </c>
      <c r="Y116" s="27">
        <v>104</v>
      </c>
    </row>
    <row r="117" spans="1:25" ht="12.75">
      <c r="A117" s="21">
        <v>117</v>
      </c>
      <c r="B117" s="22" t="s">
        <v>143</v>
      </c>
      <c r="C117" s="22" t="s">
        <v>473</v>
      </c>
      <c r="D117" s="23" t="s">
        <v>474</v>
      </c>
      <c r="E117" s="33" t="s">
        <v>59</v>
      </c>
      <c r="F117" s="20" t="s">
        <v>65</v>
      </c>
      <c r="G117" s="20">
        <v>40</v>
      </c>
      <c r="H117" s="22" t="s">
        <v>118</v>
      </c>
      <c r="I117" s="24">
        <v>0.4166666666666667</v>
      </c>
      <c r="J117" s="24"/>
      <c r="K117" s="29"/>
      <c r="L117" s="29">
        <v>0</v>
      </c>
      <c r="M117" s="24"/>
      <c r="N117" s="29"/>
      <c r="O117" s="26">
        <v>0</v>
      </c>
      <c r="P117" s="24">
        <v>0.04809606481481482</v>
      </c>
      <c r="Q117" s="29">
        <v>1</v>
      </c>
      <c r="R117" s="29">
        <v>100</v>
      </c>
      <c r="S117" s="24"/>
      <c r="T117" s="27"/>
      <c r="U117" s="26"/>
      <c r="V117" s="24"/>
      <c r="W117" s="25"/>
      <c r="X117" s="25">
        <v>0</v>
      </c>
      <c r="Y117" s="27">
        <v>100</v>
      </c>
    </row>
    <row r="118" spans="1:25" ht="12.75">
      <c r="A118" s="21">
        <v>148</v>
      </c>
      <c r="B118" s="22" t="s">
        <v>506</v>
      </c>
      <c r="C118" s="22" t="s">
        <v>507</v>
      </c>
      <c r="D118" s="23" t="s">
        <v>125</v>
      </c>
      <c r="E118" s="33" t="s">
        <v>59</v>
      </c>
      <c r="F118" s="20" t="s">
        <v>65</v>
      </c>
      <c r="G118" s="20">
        <v>48</v>
      </c>
      <c r="H118" s="22" t="s">
        <v>118</v>
      </c>
      <c r="I118" s="24">
        <v>0.4166666666666667</v>
      </c>
      <c r="J118" s="24"/>
      <c r="K118" s="29"/>
      <c r="L118" s="29">
        <v>0</v>
      </c>
      <c r="M118" s="24"/>
      <c r="N118" s="29"/>
      <c r="O118" s="29">
        <v>0</v>
      </c>
      <c r="P118" s="24"/>
      <c r="Q118" s="25"/>
      <c r="R118" s="29">
        <v>0</v>
      </c>
      <c r="S118" s="24">
        <v>0.033950231481481574</v>
      </c>
      <c r="T118" s="27">
        <v>1</v>
      </c>
      <c r="U118" s="29">
        <v>100</v>
      </c>
      <c r="V118" s="24"/>
      <c r="W118" s="25"/>
      <c r="X118" s="25">
        <v>0</v>
      </c>
      <c r="Y118" s="27">
        <v>100</v>
      </c>
    </row>
    <row r="119" spans="1:25" ht="12.75">
      <c r="A119" s="21">
        <v>116</v>
      </c>
      <c r="B119" s="22" t="s">
        <v>472</v>
      </c>
      <c r="C119" s="22" t="s">
        <v>470</v>
      </c>
      <c r="D119" s="23"/>
      <c r="E119" s="33" t="s">
        <v>59</v>
      </c>
      <c r="F119" s="20" t="s">
        <v>65</v>
      </c>
      <c r="G119" s="20">
        <v>46</v>
      </c>
      <c r="H119" s="22" t="s">
        <v>172</v>
      </c>
      <c r="I119" s="24">
        <v>0.4166666666666667</v>
      </c>
      <c r="J119" s="24"/>
      <c r="K119" s="29"/>
      <c r="L119" s="29">
        <v>0</v>
      </c>
      <c r="M119" s="24"/>
      <c r="N119" s="29"/>
      <c r="O119" s="26">
        <v>0</v>
      </c>
      <c r="P119" s="24">
        <v>0.051924768518518516</v>
      </c>
      <c r="Q119" s="29">
        <v>2</v>
      </c>
      <c r="R119" s="29">
        <v>95</v>
      </c>
      <c r="S119" s="24"/>
      <c r="T119" s="27"/>
      <c r="U119" s="26"/>
      <c r="V119" s="24"/>
      <c r="W119" s="25"/>
      <c r="X119" s="25">
        <v>0</v>
      </c>
      <c r="Y119" s="27">
        <v>95</v>
      </c>
    </row>
    <row r="120" spans="1:25" ht="12.75">
      <c r="A120" s="21">
        <v>150</v>
      </c>
      <c r="B120" s="22" t="s">
        <v>298</v>
      </c>
      <c r="C120" s="22" t="s">
        <v>510</v>
      </c>
      <c r="D120" s="23" t="s">
        <v>511</v>
      </c>
      <c r="E120" s="33" t="s">
        <v>59</v>
      </c>
      <c r="F120" s="20" t="s">
        <v>65</v>
      </c>
      <c r="G120" s="20">
        <v>43</v>
      </c>
      <c r="H120" s="22" t="s">
        <v>133</v>
      </c>
      <c r="I120" s="24">
        <v>0.4166666666666667</v>
      </c>
      <c r="J120" s="24"/>
      <c r="K120" s="29"/>
      <c r="L120" s="29">
        <v>0</v>
      </c>
      <c r="M120" s="24"/>
      <c r="N120" s="29"/>
      <c r="O120" s="29">
        <v>0</v>
      </c>
      <c r="P120" s="24"/>
      <c r="Q120" s="25"/>
      <c r="R120" s="29">
        <v>0</v>
      </c>
      <c r="S120" s="24">
        <v>0.03460185185185194</v>
      </c>
      <c r="T120" s="27">
        <v>2</v>
      </c>
      <c r="U120" s="29">
        <v>95</v>
      </c>
      <c r="V120" s="24"/>
      <c r="W120" s="25"/>
      <c r="X120" s="25">
        <v>0</v>
      </c>
      <c r="Y120" s="27">
        <v>95</v>
      </c>
    </row>
    <row r="121" spans="1:25" ht="12.75">
      <c r="A121" s="21">
        <v>108</v>
      </c>
      <c r="B121" s="22" t="s">
        <v>159</v>
      </c>
      <c r="C121" s="22" t="s">
        <v>465</v>
      </c>
      <c r="D121" s="23"/>
      <c r="E121" s="33" t="s">
        <v>59</v>
      </c>
      <c r="F121" s="20" t="s">
        <v>65</v>
      </c>
      <c r="G121" s="20">
        <v>42</v>
      </c>
      <c r="H121" s="22" t="s">
        <v>114</v>
      </c>
      <c r="I121" s="24">
        <v>0.4166666666666667</v>
      </c>
      <c r="J121" s="24"/>
      <c r="K121" s="29"/>
      <c r="L121" s="29">
        <v>0</v>
      </c>
      <c r="M121" s="24"/>
      <c r="N121" s="29"/>
      <c r="O121" s="26">
        <v>0</v>
      </c>
      <c r="P121" s="24">
        <v>0.052097222222222295</v>
      </c>
      <c r="Q121" s="29">
        <v>3</v>
      </c>
      <c r="R121" s="29">
        <v>90</v>
      </c>
      <c r="S121" s="24"/>
      <c r="T121" s="27"/>
      <c r="U121" s="26"/>
      <c r="V121" s="24"/>
      <c r="W121" s="25"/>
      <c r="X121" s="25">
        <v>0</v>
      </c>
      <c r="Y121" s="27">
        <v>90</v>
      </c>
    </row>
    <row r="122" spans="1:25" ht="12.75">
      <c r="A122" s="21">
        <v>79</v>
      </c>
      <c r="B122" s="22" t="s">
        <v>433</v>
      </c>
      <c r="C122" s="22" t="s">
        <v>434</v>
      </c>
      <c r="D122" s="23" t="s">
        <v>344</v>
      </c>
      <c r="E122" s="33" t="s">
        <v>59</v>
      </c>
      <c r="F122" s="20" t="s">
        <v>65</v>
      </c>
      <c r="G122" s="20">
        <v>48</v>
      </c>
      <c r="H122" s="22" t="s">
        <v>118</v>
      </c>
      <c r="I122" s="24">
        <v>0.4166666666666667</v>
      </c>
      <c r="J122" s="24"/>
      <c r="K122" s="29"/>
      <c r="L122" s="29">
        <v>0</v>
      </c>
      <c r="M122" s="24">
        <v>0.043252314814814785</v>
      </c>
      <c r="N122" s="29">
        <v>4</v>
      </c>
      <c r="O122" s="29">
        <v>85</v>
      </c>
      <c r="P122" s="24"/>
      <c r="Q122" s="25"/>
      <c r="R122" s="25">
        <v>0</v>
      </c>
      <c r="S122" s="24"/>
      <c r="T122" s="27"/>
      <c r="U122" s="26"/>
      <c r="V122" s="24"/>
      <c r="W122" s="25"/>
      <c r="X122" s="25">
        <v>0</v>
      </c>
      <c r="Y122" s="27">
        <v>85</v>
      </c>
    </row>
    <row r="123" spans="1:25" ht="12.75">
      <c r="A123" s="21">
        <v>129</v>
      </c>
      <c r="B123" s="22" t="s">
        <v>490</v>
      </c>
      <c r="C123" s="22" t="s">
        <v>491</v>
      </c>
      <c r="D123" s="23" t="s">
        <v>492</v>
      </c>
      <c r="E123" s="33" t="s">
        <v>59</v>
      </c>
      <c r="F123" s="20" t="s">
        <v>65</v>
      </c>
      <c r="G123" s="20">
        <v>40</v>
      </c>
      <c r="H123" s="22" t="s">
        <v>48</v>
      </c>
      <c r="I123" s="24">
        <v>0.4166666666666667</v>
      </c>
      <c r="J123" s="24"/>
      <c r="K123" s="29"/>
      <c r="L123" s="29">
        <v>0</v>
      </c>
      <c r="M123" s="24"/>
      <c r="N123" s="29"/>
      <c r="O123" s="26">
        <v>0</v>
      </c>
      <c r="P123" s="24">
        <v>0.052386574074074155</v>
      </c>
      <c r="Q123" s="29">
        <v>5</v>
      </c>
      <c r="R123" s="29">
        <v>80</v>
      </c>
      <c r="S123" s="24"/>
      <c r="T123" s="27"/>
      <c r="U123" s="26"/>
      <c r="V123" s="24"/>
      <c r="W123" s="25"/>
      <c r="X123" s="25">
        <v>0</v>
      </c>
      <c r="Y123" s="27">
        <v>80</v>
      </c>
    </row>
    <row r="124" spans="1:25" ht="12.75">
      <c r="A124" s="21">
        <v>142</v>
      </c>
      <c r="B124" s="22" t="s">
        <v>338</v>
      </c>
      <c r="C124" s="22" t="s">
        <v>500</v>
      </c>
      <c r="D124" s="23" t="s">
        <v>58</v>
      </c>
      <c r="E124" s="33" t="s">
        <v>59</v>
      </c>
      <c r="F124" s="20" t="s">
        <v>65</v>
      </c>
      <c r="G124" s="20">
        <v>47</v>
      </c>
      <c r="H124" s="22" t="s">
        <v>48</v>
      </c>
      <c r="I124" s="24">
        <v>0.4166666666666667</v>
      </c>
      <c r="J124" s="24"/>
      <c r="K124" s="29"/>
      <c r="L124" s="29">
        <v>0</v>
      </c>
      <c r="M124" s="24"/>
      <c r="N124" s="29"/>
      <c r="O124" s="29">
        <v>0</v>
      </c>
      <c r="P124" s="24"/>
      <c r="Q124" s="25"/>
      <c r="R124" s="29">
        <v>0</v>
      </c>
      <c r="S124" s="24">
        <v>0.035859953703703706</v>
      </c>
      <c r="T124" s="27">
        <v>6</v>
      </c>
      <c r="U124" s="29">
        <v>75</v>
      </c>
      <c r="V124" s="24"/>
      <c r="W124" s="25"/>
      <c r="X124" s="25">
        <v>0</v>
      </c>
      <c r="Y124" s="27">
        <v>75</v>
      </c>
    </row>
    <row r="125" spans="1:25" ht="12.75">
      <c r="A125" s="21">
        <v>38</v>
      </c>
      <c r="B125" s="22" t="s">
        <v>98</v>
      </c>
      <c r="C125" s="22" t="s">
        <v>387</v>
      </c>
      <c r="D125" s="23" t="s">
        <v>388</v>
      </c>
      <c r="E125" s="33" t="s">
        <v>59</v>
      </c>
      <c r="F125" s="20" t="s">
        <v>65</v>
      </c>
      <c r="G125" s="20">
        <v>40</v>
      </c>
      <c r="H125" s="22" t="s">
        <v>389</v>
      </c>
      <c r="I125" s="24">
        <v>0.4166666666666667</v>
      </c>
      <c r="J125" s="24">
        <v>0.04636111111111113</v>
      </c>
      <c r="K125" s="29">
        <v>9</v>
      </c>
      <c r="L125" s="29">
        <v>63</v>
      </c>
      <c r="M125" s="24"/>
      <c r="N125" s="29"/>
      <c r="O125" s="26">
        <v>0</v>
      </c>
      <c r="P125" s="24"/>
      <c r="Q125" s="25"/>
      <c r="R125" s="25">
        <v>0</v>
      </c>
      <c r="S125" s="24"/>
      <c r="T125" s="27"/>
      <c r="U125" s="26"/>
      <c r="V125" s="24"/>
      <c r="W125" s="25"/>
      <c r="X125" s="25">
        <v>0</v>
      </c>
      <c r="Y125" s="27">
        <v>63</v>
      </c>
    </row>
    <row r="126" spans="1:25" ht="12.75">
      <c r="A126" s="21">
        <v>109</v>
      </c>
      <c r="B126" s="22" t="s">
        <v>466</v>
      </c>
      <c r="C126" s="22" t="s">
        <v>467</v>
      </c>
      <c r="D126" s="23"/>
      <c r="E126" s="33" t="s">
        <v>59</v>
      </c>
      <c r="F126" s="20" t="s">
        <v>65</v>
      </c>
      <c r="G126" s="20">
        <v>43</v>
      </c>
      <c r="H126" s="22" t="s">
        <v>72</v>
      </c>
      <c r="I126" s="24">
        <v>0.4166666666666667</v>
      </c>
      <c r="J126" s="24"/>
      <c r="K126" s="29"/>
      <c r="L126" s="29">
        <v>0</v>
      </c>
      <c r="M126" s="24"/>
      <c r="N126" s="29"/>
      <c r="O126" s="26">
        <v>0</v>
      </c>
      <c r="P126" s="24">
        <v>0.05362847222222228</v>
      </c>
      <c r="Q126" s="29">
        <v>9</v>
      </c>
      <c r="R126" s="29">
        <v>63</v>
      </c>
      <c r="S126" s="24"/>
      <c r="T126" s="27"/>
      <c r="U126" s="26"/>
      <c r="V126" s="24"/>
      <c r="W126" s="25"/>
      <c r="X126" s="25">
        <v>0</v>
      </c>
      <c r="Y126" s="27">
        <v>63</v>
      </c>
    </row>
    <row r="127" spans="1:25" ht="12.75">
      <c r="A127" s="21">
        <v>113</v>
      </c>
      <c r="B127" s="22" t="s">
        <v>199</v>
      </c>
      <c r="C127" s="22" t="s">
        <v>470</v>
      </c>
      <c r="D127" s="23"/>
      <c r="E127" s="33" t="s">
        <v>59</v>
      </c>
      <c r="F127" s="20" t="s">
        <v>65</v>
      </c>
      <c r="G127" s="20">
        <v>54</v>
      </c>
      <c r="H127" s="22" t="s">
        <v>72</v>
      </c>
      <c r="I127" s="24">
        <v>0.4166666666666667</v>
      </c>
      <c r="J127" s="24"/>
      <c r="K127" s="29"/>
      <c r="L127" s="29">
        <v>0</v>
      </c>
      <c r="M127" s="24"/>
      <c r="N127" s="29"/>
      <c r="O127" s="26">
        <v>0</v>
      </c>
      <c r="P127" s="24">
        <v>0.055105324074074036</v>
      </c>
      <c r="Q127" s="29">
        <v>10</v>
      </c>
      <c r="R127" s="29">
        <v>62</v>
      </c>
      <c r="S127" s="24"/>
      <c r="T127" s="27"/>
      <c r="U127" s="26"/>
      <c r="V127" s="24"/>
      <c r="W127" s="25"/>
      <c r="X127" s="25">
        <v>0</v>
      </c>
      <c r="Y127" s="27">
        <v>62</v>
      </c>
    </row>
    <row r="128" spans="1:25" ht="12.75">
      <c r="A128" s="21">
        <v>146</v>
      </c>
      <c r="B128" s="22" t="s">
        <v>207</v>
      </c>
      <c r="C128" s="22" t="s">
        <v>504</v>
      </c>
      <c r="D128" s="23"/>
      <c r="E128" s="33" t="s">
        <v>59</v>
      </c>
      <c r="F128" s="20" t="s">
        <v>65</v>
      </c>
      <c r="G128" s="20">
        <v>45</v>
      </c>
      <c r="H128" s="22" t="s">
        <v>48</v>
      </c>
      <c r="I128" s="24">
        <v>0.4166666666666667</v>
      </c>
      <c r="J128" s="24"/>
      <c r="K128" s="29"/>
      <c r="L128" s="29">
        <v>0</v>
      </c>
      <c r="M128" s="24"/>
      <c r="N128" s="29"/>
      <c r="O128" s="29">
        <v>0</v>
      </c>
      <c r="P128" s="24"/>
      <c r="Q128" s="25"/>
      <c r="R128" s="29">
        <v>0</v>
      </c>
      <c r="S128" s="24">
        <v>0.037494212962963014</v>
      </c>
      <c r="T128" s="27">
        <v>10</v>
      </c>
      <c r="U128" s="29">
        <v>62</v>
      </c>
      <c r="V128" s="24"/>
      <c r="W128" s="25"/>
      <c r="X128" s="25">
        <v>0</v>
      </c>
      <c r="Y128" s="27">
        <v>62</v>
      </c>
    </row>
    <row r="129" spans="1:25" ht="12.75">
      <c r="A129" s="21">
        <v>32</v>
      </c>
      <c r="B129" s="22" t="s">
        <v>298</v>
      </c>
      <c r="C129" s="22" t="s">
        <v>77</v>
      </c>
      <c r="D129" s="23" t="s">
        <v>379</v>
      </c>
      <c r="E129" s="33" t="s">
        <v>59</v>
      </c>
      <c r="F129" s="20" t="s">
        <v>65</v>
      </c>
      <c r="G129" s="20">
        <v>45</v>
      </c>
      <c r="H129" s="22" t="s">
        <v>380</v>
      </c>
      <c r="I129" s="24">
        <v>0.4166666666666667</v>
      </c>
      <c r="J129" s="24">
        <v>0.05095370370370372</v>
      </c>
      <c r="K129" s="29">
        <v>13</v>
      </c>
      <c r="L129" s="29">
        <v>59</v>
      </c>
      <c r="M129" s="24"/>
      <c r="N129" s="29"/>
      <c r="O129" s="26">
        <v>0</v>
      </c>
      <c r="P129" s="24"/>
      <c r="Q129" s="25"/>
      <c r="R129" s="25">
        <v>0</v>
      </c>
      <c r="S129" s="24"/>
      <c r="T129" s="27"/>
      <c r="U129" s="26"/>
      <c r="V129" s="24"/>
      <c r="W129" s="25"/>
      <c r="X129" s="25">
        <v>0</v>
      </c>
      <c r="Y129" s="27">
        <v>59</v>
      </c>
    </row>
    <row r="130" spans="1:25" ht="12.75">
      <c r="A130" s="21">
        <v>102</v>
      </c>
      <c r="B130" s="22" t="s">
        <v>112</v>
      </c>
      <c r="C130" s="22" t="s">
        <v>464</v>
      </c>
      <c r="D130" s="23"/>
      <c r="E130" s="33" t="s">
        <v>59</v>
      </c>
      <c r="F130" s="20" t="s">
        <v>65</v>
      </c>
      <c r="G130" s="20">
        <v>43</v>
      </c>
      <c r="H130" s="22" t="s">
        <v>100</v>
      </c>
      <c r="I130" s="24">
        <v>0.4166666666666667</v>
      </c>
      <c r="J130" s="24"/>
      <c r="K130" s="29"/>
      <c r="L130" s="29">
        <v>0</v>
      </c>
      <c r="M130" s="24">
        <v>0.049937500000000024</v>
      </c>
      <c r="N130" s="29">
        <v>13</v>
      </c>
      <c r="O130" s="29">
        <v>59</v>
      </c>
      <c r="P130" s="24"/>
      <c r="Q130" s="25"/>
      <c r="R130" s="25">
        <v>0</v>
      </c>
      <c r="S130" s="24"/>
      <c r="T130" s="27"/>
      <c r="U130" s="26"/>
      <c r="V130" s="24"/>
      <c r="W130" s="25"/>
      <c r="X130" s="25">
        <v>0</v>
      </c>
      <c r="Y130" s="27">
        <v>59</v>
      </c>
    </row>
    <row r="131" spans="1:25" ht="12.75">
      <c r="A131" s="21">
        <v>65</v>
      </c>
      <c r="B131" s="22" t="s">
        <v>422</v>
      </c>
      <c r="C131" s="22" t="s">
        <v>423</v>
      </c>
      <c r="D131" s="23"/>
      <c r="E131" s="33" t="s">
        <v>59</v>
      </c>
      <c r="F131" s="20" t="s">
        <v>65</v>
      </c>
      <c r="G131" s="20">
        <v>40</v>
      </c>
      <c r="H131" s="22" t="s">
        <v>149</v>
      </c>
      <c r="I131" s="24">
        <v>0.4166666666666667</v>
      </c>
      <c r="J131" s="24"/>
      <c r="K131" s="29"/>
      <c r="L131" s="29">
        <v>0</v>
      </c>
      <c r="M131" s="24">
        <v>0.05564583333333334</v>
      </c>
      <c r="N131" s="29">
        <v>21</v>
      </c>
      <c r="O131" s="29">
        <v>51</v>
      </c>
      <c r="P131" s="24"/>
      <c r="Q131" s="25"/>
      <c r="R131" s="25">
        <v>0</v>
      </c>
      <c r="S131" s="24"/>
      <c r="T131" s="27"/>
      <c r="U131" s="26"/>
      <c r="V131" s="24"/>
      <c r="W131" s="25"/>
      <c r="X131" s="25">
        <v>0</v>
      </c>
      <c r="Y131" s="27">
        <v>51</v>
      </c>
    </row>
    <row r="132" spans="1:25" ht="12.75">
      <c r="A132" s="21">
        <v>151</v>
      </c>
      <c r="B132" s="22" t="s">
        <v>512</v>
      </c>
      <c r="C132" s="22" t="s">
        <v>513</v>
      </c>
      <c r="D132" s="23" t="s">
        <v>125</v>
      </c>
      <c r="E132" s="33" t="s">
        <v>59</v>
      </c>
      <c r="F132" s="20" t="s">
        <v>65</v>
      </c>
      <c r="G132" s="20"/>
      <c r="H132" s="22" t="s">
        <v>384</v>
      </c>
      <c r="I132" s="24">
        <v>0.4166666666666667</v>
      </c>
      <c r="J132" s="24"/>
      <c r="K132" s="29"/>
      <c r="L132" s="29">
        <v>0</v>
      </c>
      <c r="M132" s="24"/>
      <c r="N132" s="29"/>
      <c r="O132" s="29">
        <v>0</v>
      </c>
      <c r="P132" s="24"/>
      <c r="Q132" s="25"/>
      <c r="R132" s="29">
        <v>0</v>
      </c>
      <c r="S132" s="24">
        <v>0.05141782407407408</v>
      </c>
      <c r="T132" s="27">
        <v>22</v>
      </c>
      <c r="U132" s="29">
        <v>50</v>
      </c>
      <c r="V132" s="24"/>
      <c r="W132" s="25"/>
      <c r="X132" s="25">
        <v>0</v>
      </c>
      <c r="Y132" s="27">
        <v>50</v>
      </c>
    </row>
    <row r="133" spans="1:25" ht="25.5">
      <c r="A133" s="21">
        <v>92</v>
      </c>
      <c r="B133" s="22" t="s">
        <v>307</v>
      </c>
      <c r="C133" s="22" t="s">
        <v>446</v>
      </c>
      <c r="D133" s="23" t="s">
        <v>451</v>
      </c>
      <c r="E133" s="33" t="s">
        <v>59</v>
      </c>
      <c r="F133" s="20" t="s">
        <v>65</v>
      </c>
      <c r="G133" s="20">
        <v>54</v>
      </c>
      <c r="H133" s="22" t="s">
        <v>97</v>
      </c>
      <c r="I133" s="24">
        <v>0.4166666666666667</v>
      </c>
      <c r="J133" s="24"/>
      <c r="K133" s="29"/>
      <c r="L133" s="29">
        <v>0</v>
      </c>
      <c r="M133" s="24" t="s">
        <v>452</v>
      </c>
      <c r="N133" s="29">
        <v>23</v>
      </c>
      <c r="O133" s="29">
        <v>49</v>
      </c>
      <c r="P133" s="24"/>
      <c r="Q133" s="25"/>
      <c r="R133" s="25">
        <v>0</v>
      </c>
      <c r="S133" s="24"/>
      <c r="T133" s="27"/>
      <c r="U133" s="26"/>
      <c r="V133" s="24"/>
      <c r="W133" s="25"/>
      <c r="X133" s="25">
        <v>0</v>
      </c>
      <c r="Y133" s="27">
        <v>49</v>
      </c>
    </row>
    <row r="134" spans="1:25" ht="12.75">
      <c r="A134" s="21">
        <v>62</v>
      </c>
      <c r="B134" s="22" t="s">
        <v>415</v>
      </c>
      <c r="C134" s="22" t="s">
        <v>416</v>
      </c>
      <c r="D134" s="23" t="s">
        <v>417</v>
      </c>
      <c r="E134" s="33" t="s">
        <v>59</v>
      </c>
      <c r="F134" s="20" t="s">
        <v>65</v>
      </c>
      <c r="G134" s="20">
        <v>51</v>
      </c>
      <c r="H134" s="22" t="s">
        <v>48</v>
      </c>
      <c r="I134" s="24">
        <v>0.4166666666666667</v>
      </c>
      <c r="J134" s="24" t="s">
        <v>127</v>
      </c>
      <c r="K134" s="29" t="s">
        <v>262</v>
      </c>
      <c r="L134" s="29">
        <v>1</v>
      </c>
      <c r="M134" s="24"/>
      <c r="N134" s="29"/>
      <c r="O134" s="26">
        <v>0</v>
      </c>
      <c r="P134" s="24"/>
      <c r="Q134" s="25"/>
      <c r="R134" s="25">
        <v>0</v>
      </c>
      <c r="S134" s="24"/>
      <c r="T134" s="27"/>
      <c r="U134" s="26"/>
      <c r="V134" s="24"/>
      <c r="W134" s="25"/>
      <c r="X134" s="25">
        <v>0</v>
      </c>
      <c r="Y134" s="27">
        <v>1</v>
      </c>
    </row>
    <row r="135" spans="1:25" ht="12.75">
      <c r="A135" s="21"/>
      <c r="B135" s="22"/>
      <c r="C135" s="22"/>
      <c r="D135" s="23"/>
      <c r="E135" s="33"/>
      <c r="F135" s="20"/>
      <c r="G135" s="20"/>
      <c r="H135" s="22"/>
      <c r="I135" s="24"/>
      <c r="J135" s="24"/>
      <c r="K135" s="29"/>
      <c r="L135" s="29"/>
      <c r="M135" s="24"/>
      <c r="N135" s="29"/>
      <c r="O135" s="26"/>
      <c r="P135" s="24"/>
      <c r="Q135" s="25"/>
      <c r="R135" s="25"/>
      <c r="S135" s="24"/>
      <c r="T135" s="27"/>
      <c r="U135" s="26"/>
      <c r="V135" s="24"/>
      <c r="W135" s="25"/>
      <c r="X135" s="25"/>
      <c r="Y135" s="27"/>
    </row>
    <row r="136" spans="1:25" ht="12.75">
      <c r="A136" s="21">
        <v>175</v>
      </c>
      <c r="B136" s="22" t="s">
        <v>320</v>
      </c>
      <c r="C136" s="22" t="s">
        <v>321</v>
      </c>
      <c r="D136" s="23" t="s">
        <v>322</v>
      </c>
      <c r="E136" s="33" t="s">
        <v>323</v>
      </c>
      <c r="F136" s="20" t="s">
        <v>65</v>
      </c>
      <c r="G136" s="20">
        <v>33</v>
      </c>
      <c r="H136" s="22" t="s">
        <v>48</v>
      </c>
      <c r="I136" s="24">
        <v>0.4166666666666667</v>
      </c>
      <c r="J136" s="24"/>
      <c r="K136" s="29"/>
      <c r="L136" s="29">
        <v>0</v>
      </c>
      <c r="M136" s="24"/>
      <c r="N136" s="29"/>
      <c r="O136" s="29">
        <v>0</v>
      </c>
      <c r="P136" s="24"/>
      <c r="Q136" s="25"/>
      <c r="R136" s="29">
        <v>0</v>
      </c>
      <c r="S136" s="24"/>
      <c r="T136" s="27"/>
      <c r="U136" s="29">
        <v>0</v>
      </c>
      <c r="V136" s="24">
        <v>0.05828009259259259</v>
      </c>
      <c r="W136" s="25">
        <v>1</v>
      </c>
      <c r="X136" s="29">
        <v>100</v>
      </c>
      <c r="Y136" s="27">
        <v>100</v>
      </c>
    </row>
    <row r="137" spans="1:25" ht="12.75">
      <c r="A137" s="21">
        <v>173</v>
      </c>
      <c r="B137" s="22" t="s">
        <v>324</v>
      </c>
      <c r="C137" s="22" t="s">
        <v>325</v>
      </c>
      <c r="D137" s="23" t="s">
        <v>93</v>
      </c>
      <c r="E137" s="33" t="s">
        <v>323</v>
      </c>
      <c r="F137" s="20" t="s">
        <v>65</v>
      </c>
      <c r="G137" s="20">
        <v>33</v>
      </c>
      <c r="H137" s="22" t="s">
        <v>94</v>
      </c>
      <c r="I137" s="24">
        <v>0.4166666666666667</v>
      </c>
      <c r="J137" s="24"/>
      <c r="K137" s="29"/>
      <c r="L137" s="29">
        <v>0</v>
      </c>
      <c r="M137" s="24"/>
      <c r="N137" s="29"/>
      <c r="O137" s="29">
        <v>0</v>
      </c>
      <c r="P137" s="24"/>
      <c r="Q137" s="25"/>
      <c r="R137" s="29">
        <v>0</v>
      </c>
      <c r="S137" s="24"/>
      <c r="T137" s="27"/>
      <c r="U137" s="29">
        <v>0</v>
      </c>
      <c r="V137" s="24">
        <v>0.062267361111111086</v>
      </c>
      <c r="W137" s="25">
        <v>2</v>
      </c>
      <c r="X137" s="29">
        <v>95</v>
      </c>
      <c r="Y137" s="27">
        <v>95</v>
      </c>
    </row>
    <row r="138" spans="1:25" ht="12.75">
      <c r="A138" s="21">
        <v>181</v>
      </c>
      <c r="B138" s="22" t="s">
        <v>143</v>
      </c>
      <c r="C138" s="22" t="s">
        <v>326</v>
      </c>
      <c r="D138" s="23" t="s">
        <v>93</v>
      </c>
      <c r="E138" s="33" t="s">
        <v>323</v>
      </c>
      <c r="F138" s="20" t="s">
        <v>65</v>
      </c>
      <c r="G138" s="20">
        <v>29</v>
      </c>
      <c r="H138" s="22" t="s">
        <v>327</v>
      </c>
      <c r="I138" s="24">
        <v>0.4166666666666667</v>
      </c>
      <c r="J138" s="24"/>
      <c r="K138" s="29"/>
      <c r="L138" s="29">
        <v>0</v>
      </c>
      <c r="M138" s="24">
        <v>0.04068055555555555</v>
      </c>
      <c r="N138" s="29">
        <v>2</v>
      </c>
      <c r="O138" s="29">
        <v>95</v>
      </c>
      <c r="P138" s="24">
        <v>0.04814930555555558</v>
      </c>
      <c r="Q138" s="25">
        <v>1</v>
      </c>
      <c r="R138" s="29">
        <v>100</v>
      </c>
      <c r="S138" s="24">
        <v>0.03298032407407414</v>
      </c>
      <c r="T138" s="27">
        <v>1</v>
      </c>
      <c r="U138" s="29">
        <v>100</v>
      </c>
      <c r="V138" s="24">
        <v>0.062299768518518484</v>
      </c>
      <c r="W138" s="25">
        <v>3</v>
      </c>
      <c r="X138" s="29">
        <v>90</v>
      </c>
      <c r="Y138" s="27">
        <v>385</v>
      </c>
    </row>
    <row r="139" spans="1:25" ht="12.75">
      <c r="A139" s="21">
        <v>158</v>
      </c>
      <c r="B139" s="22" t="s">
        <v>159</v>
      </c>
      <c r="C139" s="22" t="s">
        <v>328</v>
      </c>
      <c r="D139" s="23" t="s">
        <v>329</v>
      </c>
      <c r="E139" s="33" t="s">
        <v>323</v>
      </c>
      <c r="F139" s="20" t="s">
        <v>65</v>
      </c>
      <c r="G139" s="20">
        <v>41</v>
      </c>
      <c r="H139" s="22" t="s">
        <v>48</v>
      </c>
      <c r="I139" s="24">
        <v>0.4166666666666667</v>
      </c>
      <c r="J139" s="24"/>
      <c r="K139" s="29"/>
      <c r="L139" s="29">
        <v>0</v>
      </c>
      <c r="M139" s="24"/>
      <c r="N139" s="29"/>
      <c r="O139" s="29">
        <v>0</v>
      </c>
      <c r="P139" s="24"/>
      <c r="Q139" s="25"/>
      <c r="R139" s="29">
        <v>0</v>
      </c>
      <c r="S139" s="24"/>
      <c r="T139" s="27"/>
      <c r="U139" s="29">
        <v>0</v>
      </c>
      <c r="V139" s="24">
        <v>0.06329282407407405</v>
      </c>
      <c r="W139" s="25">
        <v>4</v>
      </c>
      <c r="X139" s="29">
        <v>85</v>
      </c>
      <c r="Y139" s="27">
        <v>85</v>
      </c>
    </row>
    <row r="140" spans="1:25" ht="12.75">
      <c r="A140" s="21">
        <v>172</v>
      </c>
      <c r="B140" s="22" t="s">
        <v>330</v>
      </c>
      <c r="C140" s="22" t="s">
        <v>331</v>
      </c>
      <c r="D140" s="23" t="s">
        <v>332</v>
      </c>
      <c r="E140" s="33" t="s">
        <v>323</v>
      </c>
      <c r="F140" s="20" t="s">
        <v>65</v>
      </c>
      <c r="G140" s="20">
        <v>43</v>
      </c>
      <c r="H140" s="22" t="s">
        <v>333</v>
      </c>
      <c r="I140" s="24">
        <v>0.4166666666666667</v>
      </c>
      <c r="J140" s="24"/>
      <c r="K140" s="29"/>
      <c r="L140" s="29">
        <v>0</v>
      </c>
      <c r="M140" s="24"/>
      <c r="N140" s="29"/>
      <c r="O140" s="29">
        <v>0</v>
      </c>
      <c r="P140" s="24"/>
      <c r="Q140" s="25"/>
      <c r="R140" s="29">
        <v>0</v>
      </c>
      <c r="S140" s="24"/>
      <c r="T140" s="27"/>
      <c r="U140" s="29">
        <v>0</v>
      </c>
      <c r="V140" s="24">
        <v>0.06362384259259257</v>
      </c>
      <c r="W140" s="25">
        <v>5</v>
      </c>
      <c r="X140" s="29">
        <v>80</v>
      </c>
      <c r="Y140" s="27">
        <v>80</v>
      </c>
    </row>
    <row r="141" spans="1:25" ht="12.75">
      <c r="A141" s="21">
        <v>174</v>
      </c>
      <c r="B141" s="22" t="s">
        <v>334</v>
      </c>
      <c r="C141" s="22" t="s">
        <v>335</v>
      </c>
      <c r="D141" s="23" t="s">
        <v>322</v>
      </c>
      <c r="E141" s="33" t="s">
        <v>323</v>
      </c>
      <c r="F141" s="20" t="s">
        <v>65</v>
      </c>
      <c r="G141" s="20">
        <v>36</v>
      </c>
      <c r="H141" s="22" t="s">
        <v>48</v>
      </c>
      <c r="I141" s="24">
        <v>0.4166666666666667</v>
      </c>
      <c r="J141" s="24"/>
      <c r="K141" s="29"/>
      <c r="L141" s="29">
        <v>0</v>
      </c>
      <c r="M141" s="24"/>
      <c r="N141" s="29"/>
      <c r="O141" s="29">
        <v>0</v>
      </c>
      <c r="P141" s="24"/>
      <c r="Q141" s="25"/>
      <c r="R141" s="29">
        <v>0</v>
      </c>
      <c r="S141" s="24"/>
      <c r="T141" s="27"/>
      <c r="U141" s="29">
        <v>0</v>
      </c>
      <c r="V141" s="24">
        <v>0.0670972222222222</v>
      </c>
      <c r="W141" s="25">
        <v>6</v>
      </c>
      <c r="X141" s="29">
        <v>75</v>
      </c>
      <c r="Y141" s="27">
        <v>75</v>
      </c>
    </row>
    <row r="142" spans="1:25" ht="12.75">
      <c r="A142" s="20">
        <v>133</v>
      </c>
      <c r="B142" s="22" t="s">
        <v>190</v>
      </c>
      <c r="C142" s="22" t="s">
        <v>336</v>
      </c>
      <c r="D142" s="23" t="s">
        <v>283</v>
      </c>
      <c r="E142" s="33" t="s">
        <v>323</v>
      </c>
      <c r="F142" s="20" t="s">
        <v>65</v>
      </c>
      <c r="G142" s="20">
        <v>49</v>
      </c>
      <c r="H142" s="22" t="s">
        <v>337</v>
      </c>
      <c r="I142" s="24">
        <v>0.4166666666666667</v>
      </c>
      <c r="J142" s="24"/>
      <c r="K142" s="29"/>
      <c r="L142" s="29">
        <v>0</v>
      </c>
      <c r="M142" s="24"/>
      <c r="N142" s="29"/>
      <c r="O142" s="29">
        <v>0</v>
      </c>
      <c r="P142" s="24"/>
      <c r="Q142" s="25"/>
      <c r="R142" s="29">
        <v>0</v>
      </c>
      <c r="S142" s="24">
        <v>0.035469907407407464</v>
      </c>
      <c r="T142" s="27">
        <v>2</v>
      </c>
      <c r="U142" s="29">
        <v>95</v>
      </c>
      <c r="V142" s="24">
        <v>0.06872800925925926</v>
      </c>
      <c r="W142" s="25">
        <v>7</v>
      </c>
      <c r="X142" s="29">
        <v>71</v>
      </c>
      <c r="Y142" s="27">
        <v>166</v>
      </c>
    </row>
    <row r="143" spans="1:25" ht="12.75">
      <c r="A143" s="21">
        <v>170</v>
      </c>
      <c r="B143" s="22" t="s">
        <v>338</v>
      </c>
      <c r="C143" s="22" t="s">
        <v>339</v>
      </c>
      <c r="D143" s="23"/>
      <c r="E143" s="33" t="s">
        <v>323</v>
      </c>
      <c r="F143" s="20" t="s">
        <v>65</v>
      </c>
      <c r="G143" s="20">
        <v>34</v>
      </c>
      <c r="H143" s="22" t="s">
        <v>121</v>
      </c>
      <c r="I143" s="24">
        <v>0.4166666666666667</v>
      </c>
      <c r="J143" s="24"/>
      <c r="K143" s="29"/>
      <c r="L143" s="29">
        <v>0</v>
      </c>
      <c r="M143" s="24"/>
      <c r="N143" s="29"/>
      <c r="O143" s="29">
        <v>0</v>
      </c>
      <c r="P143" s="24"/>
      <c r="Q143" s="25"/>
      <c r="R143" s="29">
        <v>0</v>
      </c>
      <c r="S143" s="24"/>
      <c r="T143" s="27"/>
      <c r="U143" s="29">
        <v>0</v>
      </c>
      <c r="V143" s="24">
        <v>0.07605902777777779</v>
      </c>
      <c r="W143" s="25">
        <v>8</v>
      </c>
      <c r="X143" s="29">
        <v>67</v>
      </c>
      <c r="Y143" s="27">
        <v>67</v>
      </c>
    </row>
    <row r="144" spans="1:25" ht="12.75">
      <c r="A144" s="21">
        <v>166</v>
      </c>
      <c r="B144" s="22" t="s">
        <v>340</v>
      </c>
      <c r="C144" s="22" t="s">
        <v>341</v>
      </c>
      <c r="D144" s="23" t="s">
        <v>238</v>
      </c>
      <c r="E144" s="33" t="s">
        <v>323</v>
      </c>
      <c r="F144" s="20" t="s">
        <v>65</v>
      </c>
      <c r="G144" s="20">
        <v>46</v>
      </c>
      <c r="H144" s="22" t="s">
        <v>137</v>
      </c>
      <c r="I144" s="24">
        <v>0.4166666666666667</v>
      </c>
      <c r="J144" s="24"/>
      <c r="K144" s="29"/>
      <c r="L144" s="29">
        <v>0</v>
      </c>
      <c r="M144" s="24">
        <v>0.04291666666666666</v>
      </c>
      <c r="N144" s="29">
        <v>5</v>
      </c>
      <c r="O144" s="29">
        <v>80</v>
      </c>
      <c r="P144" s="24">
        <v>0.054821759259259306</v>
      </c>
      <c r="Q144" s="29">
        <v>2</v>
      </c>
      <c r="R144" s="29">
        <v>95</v>
      </c>
      <c r="S144" s="24"/>
      <c r="T144" s="27"/>
      <c r="U144" s="26"/>
      <c r="V144" s="24">
        <v>0.07835069444444442</v>
      </c>
      <c r="W144" s="25">
        <v>9</v>
      </c>
      <c r="X144" s="29">
        <v>63</v>
      </c>
      <c r="Y144" s="27">
        <v>238</v>
      </c>
    </row>
    <row r="145" spans="1:25" ht="12.75">
      <c r="A145" s="21">
        <v>33</v>
      </c>
      <c r="B145" s="22" t="s">
        <v>296</v>
      </c>
      <c r="C145" s="22" t="s">
        <v>381</v>
      </c>
      <c r="D145" s="23" t="s">
        <v>261</v>
      </c>
      <c r="E145" s="33" t="s">
        <v>323</v>
      </c>
      <c r="F145" s="20" t="s">
        <v>65</v>
      </c>
      <c r="G145" s="20">
        <v>45</v>
      </c>
      <c r="H145" s="22" t="s">
        <v>241</v>
      </c>
      <c r="I145" s="24">
        <v>0.4166666666666667</v>
      </c>
      <c r="J145" s="24">
        <v>0.040711805555555536</v>
      </c>
      <c r="K145" s="29">
        <v>1</v>
      </c>
      <c r="L145" s="29">
        <v>100</v>
      </c>
      <c r="M145" s="24">
        <v>0.04109953703703706</v>
      </c>
      <c r="N145" s="29">
        <v>3</v>
      </c>
      <c r="O145" s="29">
        <v>90</v>
      </c>
      <c r="P145" s="24">
        <v>0.055126157407407395</v>
      </c>
      <c r="Q145" s="29">
        <v>3</v>
      </c>
      <c r="R145" s="29">
        <v>90</v>
      </c>
      <c r="S145" s="24">
        <v>0.04218981481481482</v>
      </c>
      <c r="T145" s="27">
        <v>5</v>
      </c>
      <c r="U145" s="29">
        <v>80</v>
      </c>
      <c r="V145" s="24"/>
      <c r="W145" s="25"/>
      <c r="X145" s="25">
        <v>0</v>
      </c>
      <c r="Y145" s="27">
        <v>360</v>
      </c>
    </row>
    <row r="146" spans="1:25" ht="12.75">
      <c r="A146" s="21">
        <v>54</v>
      </c>
      <c r="B146" s="22" t="s">
        <v>78</v>
      </c>
      <c r="C146" s="22" t="s">
        <v>411</v>
      </c>
      <c r="D146" s="23" t="s">
        <v>412</v>
      </c>
      <c r="E146" s="33" t="s">
        <v>323</v>
      </c>
      <c r="F146" s="20" t="s">
        <v>65</v>
      </c>
      <c r="G146" s="20">
        <v>40</v>
      </c>
      <c r="H146" s="22" t="s">
        <v>48</v>
      </c>
      <c r="I146" s="24">
        <v>0.4166666666666667</v>
      </c>
      <c r="J146" s="24">
        <v>0.04740856481481487</v>
      </c>
      <c r="K146" s="29">
        <v>7</v>
      </c>
      <c r="L146" s="29">
        <v>71</v>
      </c>
      <c r="M146" s="24">
        <v>0.048600694444444426</v>
      </c>
      <c r="N146" s="29">
        <v>6</v>
      </c>
      <c r="O146" s="29">
        <v>75</v>
      </c>
      <c r="P146" s="24"/>
      <c r="Q146" s="25"/>
      <c r="R146" s="25">
        <v>0</v>
      </c>
      <c r="S146" s="24">
        <v>0.038483796296296335</v>
      </c>
      <c r="T146" s="27">
        <v>4</v>
      </c>
      <c r="U146" s="29">
        <v>85</v>
      </c>
      <c r="V146" s="24"/>
      <c r="W146" s="25"/>
      <c r="X146" s="25">
        <v>0</v>
      </c>
      <c r="Y146" s="27">
        <v>231</v>
      </c>
    </row>
    <row r="147" spans="1:25" ht="12.75">
      <c r="A147" s="21">
        <v>24</v>
      </c>
      <c r="B147" s="22" t="s">
        <v>364</v>
      </c>
      <c r="C147" s="22" t="s">
        <v>365</v>
      </c>
      <c r="D147" s="23" t="s">
        <v>58</v>
      </c>
      <c r="E147" s="33" t="s">
        <v>323</v>
      </c>
      <c r="F147" s="20" t="s">
        <v>65</v>
      </c>
      <c r="G147" s="20">
        <v>36</v>
      </c>
      <c r="H147" s="22" t="s">
        <v>48</v>
      </c>
      <c r="I147" s="24">
        <v>0.4166666666666667</v>
      </c>
      <c r="J147" s="24">
        <v>0.04086805555555556</v>
      </c>
      <c r="K147" s="29">
        <v>2</v>
      </c>
      <c r="L147" s="29">
        <v>95</v>
      </c>
      <c r="M147" s="24">
        <v>0.038929398148148164</v>
      </c>
      <c r="N147" s="29">
        <v>1</v>
      </c>
      <c r="O147" s="29">
        <v>100</v>
      </c>
      <c r="P147" s="24"/>
      <c r="Q147" s="25"/>
      <c r="R147" s="26">
        <v>0</v>
      </c>
      <c r="S147" s="24"/>
      <c r="T147" s="27"/>
      <c r="U147" s="26"/>
      <c r="V147" s="24"/>
      <c r="W147" s="25"/>
      <c r="X147" s="25">
        <v>0</v>
      </c>
      <c r="Y147" s="27">
        <v>195</v>
      </c>
    </row>
    <row r="148" spans="1:25" ht="12.75">
      <c r="A148" s="21">
        <v>27</v>
      </c>
      <c r="B148" s="22" t="s">
        <v>367</v>
      </c>
      <c r="C148" s="22" t="s">
        <v>368</v>
      </c>
      <c r="D148" s="23" t="s">
        <v>369</v>
      </c>
      <c r="E148" s="33" t="s">
        <v>323</v>
      </c>
      <c r="F148" s="20" t="s">
        <v>65</v>
      </c>
      <c r="G148" s="20">
        <v>42</v>
      </c>
      <c r="H148" s="22" t="s">
        <v>172</v>
      </c>
      <c r="I148" s="24">
        <v>0.4166666666666667</v>
      </c>
      <c r="J148" s="24">
        <v>0.043702546296296385</v>
      </c>
      <c r="K148" s="29">
        <v>5</v>
      </c>
      <c r="L148" s="29">
        <v>80</v>
      </c>
      <c r="M148" s="24"/>
      <c r="N148" s="29"/>
      <c r="O148" s="29">
        <v>100</v>
      </c>
      <c r="P148" s="24"/>
      <c r="Q148" s="25"/>
      <c r="R148" s="26">
        <v>0</v>
      </c>
      <c r="S148" s="24"/>
      <c r="T148" s="27"/>
      <c r="U148" s="26"/>
      <c r="V148" s="24"/>
      <c r="W148" s="25"/>
      <c r="X148" s="25">
        <v>0</v>
      </c>
      <c r="Y148" s="27">
        <v>180</v>
      </c>
    </row>
    <row r="149" spans="1:25" ht="12.75">
      <c r="A149" s="21">
        <v>22</v>
      </c>
      <c r="B149" s="22" t="s">
        <v>192</v>
      </c>
      <c r="C149" s="22" t="s">
        <v>363</v>
      </c>
      <c r="D149" s="23" t="s">
        <v>125</v>
      </c>
      <c r="E149" s="33" t="s">
        <v>323</v>
      </c>
      <c r="F149" s="20" t="s">
        <v>65</v>
      </c>
      <c r="G149" s="20">
        <v>45</v>
      </c>
      <c r="H149" s="22" t="s">
        <v>81</v>
      </c>
      <c r="I149" s="24">
        <v>0.4166666666666667</v>
      </c>
      <c r="J149" s="24">
        <v>0.043097222222222176</v>
      </c>
      <c r="K149" s="29">
        <v>4</v>
      </c>
      <c r="L149" s="29">
        <v>85</v>
      </c>
      <c r="M149" s="24"/>
      <c r="N149" s="29"/>
      <c r="O149" s="26">
        <v>0</v>
      </c>
      <c r="P149" s="24">
        <v>0.058721064814814816</v>
      </c>
      <c r="Q149" s="29">
        <v>6</v>
      </c>
      <c r="R149" s="29">
        <v>75</v>
      </c>
      <c r="S149" s="24" t="s">
        <v>127</v>
      </c>
      <c r="T149" s="27" t="s">
        <v>358</v>
      </c>
      <c r="U149" s="26">
        <v>1</v>
      </c>
      <c r="V149" s="24"/>
      <c r="W149" s="25"/>
      <c r="X149" s="25">
        <v>0</v>
      </c>
      <c r="Y149" s="27">
        <v>161</v>
      </c>
    </row>
    <row r="150" spans="1:25" ht="12.75">
      <c r="A150" s="21">
        <v>15</v>
      </c>
      <c r="B150" s="22" t="s">
        <v>78</v>
      </c>
      <c r="C150" s="22" t="s">
        <v>169</v>
      </c>
      <c r="D150" s="23" t="s">
        <v>117</v>
      </c>
      <c r="E150" s="33" t="s">
        <v>323</v>
      </c>
      <c r="F150" s="20" t="s">
        <v>65</v>
      </c>
      <c r="G150" s="20">
        <v>39</v>
      </c>
      <c r="H150" s="22" t="s">
        <v>94</v>
      </c>
      <c r="I150" s="24">
        <v>0.4166666666666667</v>
      </c>
      <c r="J150" s="24">
        <v>0.04661342592592593</v>
      </c>
      <c r="K150" s="29">
        <v>6</v>
      </c>
      <c r="L150" s="29">
        <v>75</v>
      </c>
      <c r="M150" s="24"/>
      <c r="N150" s="29"/>
      <c r="O150" s="29">
        <v>0</v>
      </c>
      <c r="P150" s="24">
        <v>0.05824652777777778</v>
      </c>
      <c r="Q150" s="29">
        <v>5</v>
      </c>
      <c r="R150" s="29">
        <v>80</v>
      </c>
      <c r="S150" s="24"/>
      <c r="T150" s="27"/>
      <c r="U150" s="26"/>
      <c r="V150" s="24"/>
      <c r="W150" s="25"/>
      <c r="X150" s="25">
        <v>0</v>
      </c>
      <c r="Y150" s="27">
        <v>155</v>
      </c>
    </row>
    <row r="151" spans="1:25" ht="12.75">
      <c r="A151" s="21">
        <v>64</v>
      </c>
      <c r="B151" s="22" t="s">
        <v>420</v>
      </c>
      <c r="C151" s="22" t="s">
        <v>421</v>
      </c>
      <c r="D151" s="23" t="s">
        <v>80</v>
      </c>
      <c r="E151" s="33" t="s">
        <v>323</v>
      </c>
      <c r="F151" s="20" t="s">
        <v>65</v>
      </c>
      <c r="G151" s="20">
        <v>33</v>
      </c>
      <c r="H151" s="22" t="s">
        <v>137</v>
      </c>
      <c r="I151" s="24">
        <v>0.4166666666666667</v>
      </c>
      <c r="J151" s="24">
        <v>0.04216319444444444</v>
      </c>
      <c r="K151" s="29">
        <v>3</v>
      </c>
      <c r="L151" s="29">
        <v>90</v>
      </c>
      <c r="M151" s="24"/>
      <c r="N151" s="29"/>
      <c r="O151" s="26">
        <v>0</v>
      </c>
      <c r="P151" s="24"/>
      <c r="Q151" s="25"/>
      <c r="R151" s="25">
        <v>0</v>
      </c>
      <c r="S151" s="24"/>
      <c r="T151" s="27"/>
      <c r="U151" s="26"/>
      <c r="V151" s="24"/>
      <c r="W151" s="25"/>
      <c r="X151" s="25">
        <v>0</v>
      </c>
      <c r="Y151" s="27">
        <v>90</v>
      </c>
    </row>
    <row r="152" spans="1:25" ht="12.75">
      <c r="A152" s="21">
        <v>144</v>
      </c>
      <c r="B152" s="22" t="s">
        <v>502</v>
      </c>
      <c r="C152" s="22" t="s">
        <v>503</v>
      </c>
      <c r="D152" s="23" t="s">
        <v>238</v>
      </c>
      <c r="E152" s="33" t="s">
        <v>323</v>
      </c>
      <c r="F152" s="20" t="s">
        <v>65</v>
      </c>
      <c r="G152" s="20">
        <v>26</v>
      </c>
      <c r="H152" s="22" t="s">
        <v>137</v>
      </c>
      <c r="I152" s="24">
        <v>0.4166666666666667</v>
      </c>
      <c r="J152" s="24"/>
      <c r="K152" s="29"/>
      <c r="L152" s="29">
        <v>0</v>
      </c>
      <c r="M152" s="24"/>
      <c r="N152" s="29"/>
      <c r="O152" s="29">
        <v>0</v>
      </c>
      <c r="P152" s="24"/>
      <c r="Q152" s="25"/>
      <c r="R152" s="29">
        <v>0</v>
      </c>
      <c r="S152" s="24">
        <v>0.036293981481481496</v>
      </c>
      <c r="T152" s="27">
        <v>3</v>
      </c>
      <c r="U152" s="29">
        <v>90</v>
      </c>
      <c r="V152" s="24"/>
      <c r="W152" s="25"/>
      <c r="X152" s="25">
        <v>0</v>
      </c>
      <c r="Y152" s="27">
        <v>90</v>
      </c>
    </row>
    <row r="153" spans="1:25" ht="12.75">
      <c r="A153" s="21">
        <v>94</v>
      </c>
      <c r="B153" s="22" t="s">
        <v>455</v>
      </c>
      <c r="C153" s="22" t="s">
        <v>456</v>
      </c>
      <c r="D153" s="23"/>
      <c r="E153" s="33" t="s">
        <v>323</v>
      </c>
      <c r="F153" s="20" t="s">
        <v>65</v>
      </c>
      <c r="G153" s="20">
        <v>36</v>
      </c>
      <c r="H153" s="22" t="s">
        <v>129</v>
      </c>
      <c r="I153" s="24">
        <v>0.4166666666666667</v>
      </c>
      <c r="J153" s="24"/>
      <c r="K153" s="29"/>
      <c r="L153" s="29">
        <v>0</v>
      </c>
      <c r="M153" s="24">
        <v>0.042807870370370316</v>
      </c>
      <c r="N153" s="29">
        <v>4</v>
      </c>
      <c r="O153" s="29">
        <v>85</v>
      </c>
      <c r="P153" s="24"/>
      <c r="Q153" s="25"/>
      <c r="R153" s="25">
        <v>0</v>
      </c>
      <c r="S153" s="24"/>
      <c r="T153" s="27"/>
      <c r="U153" s="26"/>
      <c r="V153" s="24"/>
      <c r="W153" s="25"/>
      <c r="X153" s="25">
        <v>0</v>
      </c>
      <c r="Y153" s="27">
        <v>85</v>
      </c>
    </row>
    <row r="154" spans="1:25" ht="12.75">
      <c r="A154" s="21">
        <v>112</v>
      </c>
      <c r="B154" s="22" t="s">
        <v>468</v>
      </c>
      <c r="C154" s="22" t="s">
        <v>453</v>
      </c>
      <c r="D154" s="23"/>
      <c r="E154" s="33" t="s">
        <v>323</v>
      </c>
      <c r="F154" s="20" t="s">
        <v>65</v>
      </c>
      <c r="G154" s="20">
        <v>43</v>
      </c>
      <c r="H154" s="22" t="s">
        <v>469</v>
      </c>
      <c r="I154" s="24">
        <v>0.4166666666666667</v>
      </c>
      <c r="J154" s="24"/>
      <c r="K154" s="29"/>
      <c r="L154" s="29">
        <v>0</v>
      </c>
      <c r="M154" s="24"/>
      <c r="N154" s="29"/>
      <c r="O154" s="26">
        <v>0</v>
      </c>
      <c r="P154" s="24">
        <v>0.056428240740740765</v>
      </c>
      <c r="Q154" s="29">
        <v>4</v>
      </c>
      <c r="R154" s="29">
        <v>85</v>
      </c>
      <c r="S154" s="24"/>
      <c r="T154" s="27"/>
      <c r="U154" s="26"/>
      <c r="V154" s="24"/>
      <c r="W154" s="25"/>
      <c r="X154" s="25">
        <v>0</v>
      </c>
      <c r="Y154" s="27">
        <v>85</v>
      </c>
    </row>
    <row r="155" spans="1:25" ht="12.75">
      <c r="A155" s="21">
        <v>80</v>
      </c>
      <c r="B155" s="22" t="s">
        <v>435</v>
      </c>
      <c r="C155" s="22" t="s">
        <v>436</v>
      </c>
      <c r="D155" s="23"/>
      <c r="E155" s="33" t="s">
        <v>323</v>
      </c>
      <c r="F155" s="20" t="s">
        <v>65</v>
      </c>
      <c r="G155" s="20">
        <v>45</v>
      </c>
      <c r="H155" s="22" t="s">
        <v>172</v>
      </c>
      <c r="I155" s="24">
        <v>0.4166666666666667</v>
      </c>
      <c r="J155" s="24"/>
      <c r="K155" s="29"/>
      <c r="L155" s="29">
        <v>0</v>
      </c>
      <c r="M155" s="24">
        <v>0.048837962962963</v>
      </c>
      <c r="N155" s="29">
        <v>7</v>
      </c>
      <c r="O155" s="29">
        <v>71</v>
      </c>
      <c r="P155" s="24"/>
      <c r="Q155" s="25"/>
      <c r="R155" s="25">
        <v>0</v>
      </c>
      <c r="S155" s="24"/>
      <c r="T155" s="27"/>
      <c r="U155" s="26"/>
      <c r="V155" s="24"/>
      <c r="W155" s="25"/>
      <c r="X155" s="25">
        <v>0</v>
      </c>
      <c r="Y155" s="27">
        <v>71</v>
      </c>
    </row>
    <row r="156" spans="1:25" ht="12.75">
      <c r="A156" s="21">
        <v>114</v>
      </c>
      <c r="B156" s="22" t="s">
        <v>161</v>
      </c>
      <c r="C156" s="22" t="s">
        <v>162</v>
      </c>
      <c r="D156" s="23" t="s">
        <v>117</v>
      </c>
      <c r="E156" s="33" t="s">
        <v>323</v>
      </c>
      <c r="F156" s="20" t="s">
        <v>65</v>
      </c>
      <c r="G156" s="20">
        <v>36</v>
      </c>
      <c r="H156" s="22" t="s">
        <v>94</v>
      </c>
      <c r="I156" s="24">
        <v>0.4166666666666667</v>
      </c>
      <c r="J156" s="24"/>
      <c r="K156" s="29"/>
      <c r="L156" s="29">
        <v>0</v>
      </c>
      <c r="M156" s="24"/>
      <c r="N156" s="29"/>
      <c r="O156" s="26">
        <v>0</v>
      </c>
      <c r="P156" s="24">
        <v>0.05924189814814823</v>
      </c>
      <c r="Q156" s="29">
        <v>7</v>
      </c>
      <c r="R156" s="29">
        <v>71</v>
      </c>
      <c r="S156" s="24"/>
      <c r="T156" s="27"/>
      <c r="U156" s="26"/>
      <c r="V156" s="24"/>
      <c r="W156" s="25"/>
      <c r="X156" s="25">
        <v>0</v>
      </c>
      <c r="Y156" s="27">
        <v>71</v>
      </c>
    </row>
    <row r="157" spans="1:25" ht="12.75">
      <c r="A157" s="21">
        <v>53</v>
      </c>
      <c r="B157" s="22" t="s">
        <v>408</v>
      </c>
      <c r="C157" s="22" t="s">
        <v>409</v>
      </c>
      <c r="D157" s="23" t="s">
        <v>125</v>
      </c>
      <c r="E157" s="33" t="s">
        <v>323</v>
      </c>
      <c r="F157" s="20" t="s">
        <v>65</v>
      </c>
      <c r="G157" s="20">
        <v>38</v>
      </c>
      <c r="H157" s="22" t="s">
        <v>410</v>
      </c>
      <c r="I157" s="24">
        <v>0.4166666666666667</v>
      </c>
      <c r="J157" s="24">
        <v>0.05129861111111117</v>
      </c>
      <c r="K157" s="29">
        <v>8</v>
      </c>
      <c r="L157" s="29">
        <v>67</v>
      </c>
      <c r="M157" s="24"/>
      <c r="N157" s="29"/>
      <c r="O157" s="26">
        <v>0</v>
      </c>
      <c r="P157" s="24"/>
      <c r="Q157" s="25"/>
      <c r="R157" s="25">
        <v>0</v>
      </c>
      <c r="S157" s="24"/>
      <c r="T157" s="27"/>
      <c r="U157" s="26"/>
      <c r="V157" s="24"/>
      <c r="W157" s="25"/>
      <c r="X157" s="25">
        <v>0</v>
      </c>
      <c r="Y157" s="27">
        <v>67</v>
      </c>
    </row>
    <row r="158" spans="1:25" ht="12.75">
      <c r="A158" s="21">
        <v>30</v>
      </c>
      <c r="B158" s="22" t="s">
        <v>354</v>
      </c>
      <c r="C158" s="22" t="s">
        <v>374</v>
      </c>
      <c r="D158" s="23"/>
      <c r="E158" s="33" t="s">
        <v>323</v>
      </c>
      <c r="F158" s="20" t="s">
        <v>65</v>
      </c>
      <c r="G158" s="20">
        <v>35</v>
      </c>
      <c r="H158" s="22" t="s">
        <v>198</v>
      </c>
      <c r="I158" s="24">
        <v>0.4166666666666667</v>
      </c>
      <c r="J158" s="24" t="s">
        <v>127</v>
      </c>
      <c r="K158" s="26" t="s">
        <v>262</v>
      </c>
      <c r="L158" s="26">
        <v>0</v>
      </c>
      <c r="M158" s="24"/>
      <c r="N158" s="26"/>
      <c r="O158" s="26">
        <v>0</v>
      </c>
      <c r="P158" s="24"/>
      <c r="Q158" s="25"/>
      <c r="R158" s="25">
        <v>0</v>
      </c>
      <c r="S158" s="24"/>
      <c r="T158" s="27"/>
      <c r="U158" s="26"/>
      <c r="V158" s="24"/>
      <c r="W158" s="25"/>
      <c r="X158" s="25">
        <v>0</v>
      </c>
      <c r="Y158" s="27">
        <v>1</v>
      </c>
    </row>
    <row r="159" spans="1:25" ht="12.75">
      <c r="A159" s="21"/>
      <c r="B159" s="22"/>
      <c r="C159" s="22"/>
      <c r="D159" s="23"/>
      <c r="E159" s="33"/>
      <c r="F159" s="20"/>
      <c r="G159" s="20"/>
      <c r="H159" s="22"/>
      <c r="I159" s="24"/>
      <c r="J159" s="24"/>
      <c r="K159" s="26"/>
      <c r="L159" s="26"/>
      <c r="M159" s="24"/>
      <c r="N159" s="26"/>
      <c r="O159" s="26"/>
      <c r="P159" s="24"/>
      <c r="Q159" s="25"/>
      <c r="R159" s="25"/>
      <c r="S159" s="24"/>
      <c r="T159" s="27"/>
      <c r="U159" s="26"/>
      <c r="V159" s="24"/>
      <c r="W159" s="25"/>
      <c r="X159" s="25"/>
      <c r="Y159" s="27"/>
    </row>
    <row r="160" spans="1:25" ht="12.75">
      <c r="A160" s="21">
        <v>152</v>
      </c>
      <c r="B160" s="22" t="s">
        <v>342</v>
      </c>
      <c r="C160" s="22" t="s">
        <v>343</v>
      </c>
      <c r="D160" s="23" t="s">
        <v>344</v>
      </c>
      <c r="E160" s="33" t="s">
        <v>103</v>
      </c>
      <c r="F160" s="20" t="s">
        <v>65</v>
      </c>
      <c r="G160" s="20">
        <v>16</v>
      </c>
      <c r="H160" s="22" t="s">
        <v>303</v>
      </c>
      <c r="I160" s="24">
        <v>0.4166666666666667</v>
      </c>
      <c r="J160" s="24"/>
      <c r="K160" s="29"/>
      <c r="L160" s="29">
        <v>0</v>
      </c>
      <c r="M160" s="24"/>
      <c r="N160" s="29"/>
      <c r="O160" s="29">
        <v>0</v>
      </c>
      <c r="P160" s="24"/>
      <c r="Q160" s="25"/>
      <c r="R160" s="29">
        <v>0</v>
      </c>
      <c r="S160" s="24">
        <v>0.03901620370370368</v>
      </c>
      <c r="T160" s="27">
        <v>1</v>
      </c>
      <c r="U160" s="29">
        <v>100</v>
      </c>
      <c r="V160" s="24">
        <v>0.07146643518518514</v>
      </c>
      <c r="W160" s="25">
        <v>1</v>
      </c>
      <c r="X160" s="29">
        <v>100</v>
      </c>
      <c r="Y160" s="27">
        <v>200</v>
      </c>
    </row>
    <row r="161" spans="1:25" ht="12.75">
      <c r="A161" s="21">
        <v>67</v>
      </c>
      <c r="B161" s="22" t="s">
        <v>345</v>
      </c>
      <c r="C161" s="22" t="s">
        <v>294</v>
      </c>
      <c r="D161" s="23" t="s">
        <v>344</v>
      </c>
      <c r="E161" s="33" t="s">
        <v>103</v>
      </c>
      <c r="F161" s="20" t="s">
        <v>65</v>
      </c>
      <c r="G161" s="20">
        <v>15</v>
      </c>
      <c r="H161" s="22" t="s">
        <v>118</v>
      </c>
      <c r="I161" s="24">
        <v>0.4166666666666667</v>
      </c>
      <c r="J161" s="24"/>
      <c r="K161" s="29"/>
      <c r="L161" s="29">
        <v>0</v>
      </c>
      <c r="M161" s="24">
        <v>0.04380324074074077</v>
      </c>
      <c r="N161" s="29">
        <v>2</v>
      </c>
      <c r="O161" s="29">
        <v>95</v>
      </c>
      <c r="P161" s="24"/>
      <c r="Q161" s="25"/>
      <c r="R161" s="26">
        <v>0</v>
      </c>
      <c r="S161" s="24"/>
      <c r="T161" s="27"/>
      <c r="U161" s="26"/>
      <c r="V161" s="24">
        <v>0.07178703703703704</v>
      </c>
      <c r="W161" s="25">
        <v>2</v>
      </c>
      <c r="X161" s="29">
        <v>95</v>
      </c>
      <c r="Y161" s="27">
        <v>190</v>
      </c>
    </row>
    <row r="162" spans="1:25" ht="12.75">
      <c r="A162" s="21">
        <v>73</v>
      </c>
      <c r="B162" s="22" t="s">
        <v>346</v>
      </c>
      <c r="C162" s="22" t="s">
        <v>311</v>
      </c>
      <c r="D162" s="34" t="s">
        <v>93</v>
      </c>
      <c r="E162" s="33" t="s">
        <v>103</v>
      </c>
      <c r="F162" s="20" t="s">
        <v>65</v>
      </c>
      <c r="G162" s="20">
        <v>16</v>
      </c>
      <c r="H162" s="22" t="s">
        <v>72</v>
      </c>
      <c r="I162" s="24">
        <v>0.4166666666666667</v>
      </c>
      <c r="J162" s="24">
        <v>0.05220254629629634</v>
      </c>
      <c r="K162" s="29">
        <v>8</v>
      </c>
      <c r="L162" s="29">
        <v>67</v>
      </c>
      <c r="M162" s="24">
        <v>0.04796874999999995</v>
      </c>
      <c r="N162" s="29">
        <v>6</v>
      </c>
      <c r="O162" s="29">
        <v>75</v>
      </c>
      <c r="P162" s="24">
        <v>0.06096643518518513</v>
      </c>
      <c r="Q162" s="29">
        <v>4</v>
      </c>
      <c r="R162" s="29">
        <v>85</v>
      </c>
      <c r="S162" s="24">
        <v>0.039195601851851836</v>
      </c>
      <c r="T162" s="27">
        <v>2</v>
      </c>
      <c r="U162" s="29">
        <v>95</v>
      </c>
      <c r="V162" s="24">
        <v>0.07780208333333333</v>
      </c>
      <c r="W162" s="25">
        <v>3</v>
      </c>
      <c r="X162" s="29">
        <v>90</v>
      </c>
      <c r="Y162" s="27">
        <v>412</v>
      </c>
    </row>
    <row r="163" spans="1:25" ht="12.75">
      <c r="A163" s="21">
        <v>3</v>
      </c>
      <c r="B163" s="28" t="s">
        <v>347</v>
      </c>
      <c r="C163" s="28" t="s">
        <v>308</v>
      </c>
      <c r="D163" s="34" t="s">
        <v>176</v>
      </c>
      <c r="E163" s="33" t="s">
        <v>103</v>
      </c>
      <c r="F163" s="27" t="s">
        <v>65</v>
      </c>
      <c r="G163" s="27">
        <v>17</v>
      </c>
      <c r="H163" s="28" t="s">
        <v>75</v>
      </c>
      <c r="I163" s="24">
        <v>0.4166666666666667</v>
      </c>
      <c r="J163" s="24">
        <v>0.04359375</v>
      </c>
      <c r="K163" s="29">
        <v>2</v>
      </c>
      <c r="L163" s="29">
        <v>95</v>
      </c>
      <c r="M163" s="24" t="s">
        <v>127</v>
      </c>
      <c r="N163" s="29" t="s">
        <v>262</v>
      </c>
      <c r="O163" s="29">
        <v>1</v>
      </c>
      <c r="P163" s="24">
        <v>0.05776273148148153</v>
      </c>
      <c r="Q163" s="29">
        <v>3</v>
      </c>
      <c r="R163" s="29">
        <v>90</v>
      </c>
      <c r="S163" s="24">
        <v>0.03959953703703706</v>
      </c>
      <c r="T163" s="27">
        <v>4</v>
      </c>
      <c r="U163" s="29">
        <v>85</v>
      </c>
      <c r="V163" s="24" t="s">
        <v>127</v>
      </c>
      <c r="W163" s="25"/>
      <c r="X163" s="25">
        <v>1</v>
      </c>
      <c r="Y163" s="27">
        <v>272</v>
      </c>
    </row>
    <row r="164" spans="1:25" ht="12.75">
      <c r="A164" s="21">
        <v>48</v>
      </c>
      <c r="B164" s="22" t="s">
        <v>400</v>
      </c>
      <c r="C164" s="22" t="s">
        <v>399</v>
      </c>
      <c r="D164" s="23" t="s">
        <v>117</v>
      </c>
      <c r="E164" s="33" t="s">
        <v>103</v>
      </c>
      <c r="F164" s="20" t="s">
        <v>65</v>
      </c>
      <c r="G164" s="20">
        <v>14</v>
      </c>
      <c r="H164" s="22" t="s">
        <v>258</v>
      </c>
      <c r="I164" s="24">
        <v>0.4166666666666667</v>
      </c>
      <c r="J164" s="24">
        <v>0.04091203703703705</v>
      </c>
      <c r="K164" s="29">
        <v>1</v>
      </c>
      <c r="L164" s="29">
        <v>100</v>
      </c>
      <c r="M164" s="24">
        <v>0.04321875000000003</v>
      </c>
      <c r="N164" s="29">
        <v>1</v>
      </c>
      <c r="O164" s="29">
        <v>100</v>
      </c>
      <c r="P164" s="24">
        <v>0.05234259259259261</v>
      </c>
      <c r="Q164" s="29">
        <v>1</v>
      </c>
      <c r="R164" s="29">
        <v>100</v>
      </c>
      <c r="S164" s="24"/>
      <c r="T164" s="27"/>
      <c r="U164" s="26"/>
      <c r="V164" s="24"/>
      <c r="W164" s="25"/>
      <c r="X164" s="25">
        <v>0</v>
      </c>
      <c r="Y164" s="27">
        <v>300</v>
      </c>
    </row>
    <row r="165" spans="1:25" ht="12.75">
      <c r="A165" s="21">
        <v>17</v>
      </c>
      <c r="B165" s="22" t="s">
        <v>338</v>
      </c>
      <c r="C165" s="22" t="s">
        <v>223</v>
      </c>
      <c r="D165" s="23" t="s">
        <v>176</v>
      </c>
      <c r="E165" s="33" t="s">
        <v>103</v>
      </c>
      <c r="F165" s="20" t="s">
        <v>65</v>
      </c>
      <c r="G165" s="20">
        <v>17</v>
      </c>
      <c r="H165" s="22" t="s">
        <v>129</v>
      </c>
      <c r="I165" s="24">
        <v>0.4166666666666667</v>
      </c>
      <c r="J165" s="24">
        <v>0.0437696759259259</v>
      </c>
      <c r="K165" s="29">
        <v>3</v>
      </c>
      <c r="L165" s="29">
        <v>90</v>
      </c>
      <c r="M165" s="24">
        <v>0.045732638888888844</v>
      </c>
      <c r="N165" s="29">
        <v>4</v>
      </c>
      <c r="O165" s="29">
        <v>85</v>
      </c>
      <c r="P165" s="24">
        <v>0.05530324074074072</v>
      </c>
      <c r="Q165" s="29">
        <v>2</v>
      </c>
      <c r="R165" s="29">
        <v>95</v>
      </c>
      <c r="S165" s="24"/>
      <c r="T165" s="27"/>
      <c r="U165" s="26"/>
      <c r="V165" s="24"/>
      <c r="W165" s="25"/>
      <c r="X165" s="25">
        <v>0</v>
      </c>
      <c r="Y165" s="27">
        <v>270</v>
      </c>
    </row>
    <row r="166" spans="1:25" ht="12.75">
      <c r="A166" s="21">
        <v>132</v>
      </c>
      <c r="B166" s="22" t="s">
        <v>187</v>
      </c>
      <c r="C166" s="22" t="s">
        <v>175</v>
      </c>
      <c r="D166" s="23" t="s">
        <v>176</v>
      </c>
      <c r="E166" s="33" t="s">
        <v>103</v>
      </c>
      <c r="F166" s="20" t="s">
        <v>65</v>
      </c>
      <c r="G166" s="20">
        <v>17</v>
      </c>
      <c r="H166" s="22" t="s">
        <v>129</v>
      </c>
      <c r="I166" s="24">
        <v>0.4166666666666667</v>
      </c>
      <c r="J166" s="24">
        <v>0.04590046296296296</v>
      </c>
      <c r="K166" s="29">
        <v>6</v>
      </c>
      <c r="L166" s="29">
        <v>75</v>
      </c>
      <c r="M166" s="24">
        <v>0.04625925925925928</v>
      </c>
      <c r="N166" s="29">
        <v>5</v>
      </c>
      <c r="O166" s="29">
        <v>80</v>
      </c>
      <c r="P166" s="24"/>
      <c r="Q166" s="25"/>
      <c r="R166" s="25">
        <v>0</v>
      </c>
      <c r="S166" s="24">
        <v>0.03959143518518521</v>
      </c>
      <c r="T166" s="27">
        <v>3</v>
      </c>
      <c r="U166" s="29">
        <v>90</v>
      </c>
      <c r="V166" s="24"/>
      <c r="W166" s="25"/>
      <c r="X166" s="25">
        <v>0</v>
      </c>
      <c r="Y166" s="27">
        <v>245</v>
      </c>
    </row>
    <row r="167" spans="1:25" ht="12.75">
      <c r="A167" s="21">
        <v>16</v>
      </c>
      <c r="B167" s="22" t="s">
        <v>357</v>
      </c>
      <c r="C167" s="22" t="s">
        <v>179</v>
      </c>
      <c r="D167" s="23" t="s">
        <v>125</v>
      </c>
      <c r="E167" s="33" t="s">
        <v>103</v>
      </c>
      <c r="F167" s="20" t="s">
        <v>65</v>
      </c>
      <c r="G167" s="20">
        <v>16</v>
      </c>
      <c r="H167" s="22" t="s">
        <v>133</v>
      </c>
      <c r="I167" s="24">
        <v>0.4166666666666667</v>
      </c>
      <c r="J167" s="24">
        <v>0.050787037037037075</v>
      </c>
      <c r="K167" s="29">
        <v>7</v>
      </c>
      <c r="L167" s="29">
        <v>71</v>
      </c>
      <c r="M167" s="24">
        <v>0.0541875</v>
      </c>
      <c r="N167" s="29">
        <v>8</v>
      </c>
      <c r="O167" s="29">
        <v>67</v>
      </c>
      <c r="P167" s="24">
        <v>0.06250115740740741</v>
      </c>
      <c r="Q167" s="29">
        <v>5</v>
      </c>
      <c r="R167" s="29">
        <v>80</v>
      </c>
      <c r="S167" s="24" t="s">
        <v>127</v>
      </c>
      <c r="T167" s="27" t="s">
        <v>358</v>
      </c>
      <c r="U167" s="26">
        <v>1</v>
      </c>
      <c r="V167" s="24"/>
      <c r="W167" s="25"/>
      <c r="X167" s="25">
        <v>0</v>
      </c>
      <c r="Y167" s="27">
        <v>219</v>
      </c>
    </row>
    <row r="168" spans="1:25" ht="12.75">
      <c r="A168" s="21">
        <v>10</v>
      </c>
      <c r="B168" s="22" t="s">
        <v>354</v>
      </c>
      <c r="C168" s="22" t="s">
        <v>152</v>
      </c>
      <c r="D168" s="23" t="s">
        <v>117</v>
      </c>
      <c r="E168" s="33" t="s">
        <v>103</v>
      </c>
      <c r="F168" s="20" t="s">
        <v>65</v>
      </c>
      <c r="G168" s="20">
        <v>15</v>
      </c>
      <c r="H168" s="22" t="s">
        <v>75</v>
      </c>
      <c r="I168" s="24">
        <v>0.4166666666666667</v>
      </c>
      <c r="J168" s="24">
        <v>0.04380787037037043</v>
      </c>
      <c r="K168" s="29">
        <v>4</v>
      </c>
      <c r="L168" s="29">
        <v>85</v>
      </c>
      <c r="M168" s="24">
        <v>0.04504861111111108</v>
      </c>
      <c r="N168" s="29">
        <v>3</v>
      </c>
      <c r="O168" s="29">
        <v>90</v>
      </c>
      <c r="P168" s="24"/>
      <c r="Q168" s="25"/>
      <c r="R168" s="26">
        <v>0</v>
      </c>
      <c r="S168" s="24"/>
      <c r="T168" s="27"/>
      <c r="U168" s="26"/>
      <c r="V168" s="24"/>
      <c r="W168" s="25"/>
      <c r="X168" s="25">
        <v>0</v>
      </c>
      <c r="Y168" s="27">
        <v>175</v>
      </c>
    </row>
    <row r="169" spans="1:25" ht="12.75">
      <c r="A169" s="21">
        <v>77</v>
      </c>
      <c r="B169" s="22" t="s">
        <v>431</v>
      </c>
      <c r="C169" s="22" t="s">
        <v>432</v>
      </c>
      <c r="D169" s="23" t="s">
        <v>125</v>
      </c>
      <c r="E169" s="33" t="s">
        <v>103</v>
      </c>
      <c r="F169" s="20" t="s">
        <v>65</v>
      </c>
      <c r="G169" s="20">
        <v>16</v>
      </c>
      <c r="H169" s="22" t="s">
        <v>129</v>
      </c>
      <c r="I169" s="24">
        <v>0.4166666666666667</v>
      </c>
      <c r="J169" s="24"/>
      <c r="K169" s="29"/>
      <c r="L169" s="29">
        <v>0</v>
      </c>
      <c r="M169" s="24">
        <v>0.05370370370370375</v>
      </c>
      <c r="N169" s="29">
        <v>7</v>
      </c>
      <c r="O169" s="29">
        <v>71</v>
      </c>
      <c r="P169" s="24"/>
      <c r="Q169" s="25"/>
      <c r="R169" s="25">
        <v>0</v>
      </c>
      <c r="S169" s="24">
        <v>0.04682638888888896</v>
      </c>
      <c r="T169" s="27">
        <v>5</v>
      </c>
      <c r="U169" s="29">
        <v>80</v>
      </c>
      <c r="V169" s="24"/>
      <c r="W169" s="25"/>
      <c r="X169" s="25">
        <v>0</v>
      </c>
      <c r="Y169" s="27">
        <v>151</v>
      </c>
    </row>
    <row r="170" spans="1:25" ht="12.75">
      <c r="A170" s="21">
        <v>29</v>
      </c>
      <c r="B170" s="22" t="s">
        <v>187</v>
      </c>
      <c r="C170" s="22" t="s">
        <v>372</v>
      </c>
      <c r="D170" s="23" t="s">
        <v>373</v>
      </c>
      <c r="E170" s="33" t="s">
        <v>103</v>
      </c>
      <c r="F170" s="20" t="s">
        <v>65</v>
      </c>
      <c r="G170" s="20">
        <v>18</v>
      </c>
      <c r="H170" s="22" t="s">
        <v>75</v>
      </c>
      <c r="I170" s="24">
        <v>0.4166666666666667</v>
      </c>
      <c r="J170" s="24">
        <v>0.045453703703703774</v>
      </c>
      <c r="K170" s="29">
        <v>5</v>
      </c>
      <c r="L170" s="29">
        <v>80</v>
      </c>
      <c r="M170" s="24"/>
      <c r="N170" s="29"/>
      <c r="O170" s="26">
        <v>0</v>
      </c>
      <c r="P170" s="24"/>
      <c r="Q170" s="25"/>
      <c r="R170" s="25">
        <v>0</v>
      </c>
      <c r="S170" s="24"/>
      <c r="T170" s="27"/>
      <c r="U170" s="26"/>
      <c r="V170" s="24"/>
      <c r="W170" s="25"/>
      <c r="X170" s="25">
        <v>0</v>
      </c>
      <c r="Y170" s="27">
        <v>80</v>
      </c>
    </row>
    <row r="171" spans="1:25" ht="12.75">
      <c r="A171" s="21">
        <v>134</v>
      </c>
      <c r="B171" s="22" t="s">
        <v>494</v>
      </c>
      <c r="C171" s="22" t="s">
        <v>381</v>
      </c>
      <c r="D171" s="23"/>
      <c r="E171" s="33" t="s">
        <v>103</v>
      </c>
      <c r="F171" s="20" t="s">
        <v>65</v>
      </c>
      <c r="G171" s="20">
        <v>17</v>
      </c>
      <c r="H171" s="22"/>
      <c r="I171" s="24">
        <v>0.4166666666666667</v>
      </c>
      <c r="J171" s="24"/>
      <c r="K171" s="29"/>
      <c r="L171" s="29">
        <v>0</v>
      </c>
      <c r="M171" s="24"/>
      <c r="N171" s="29"/>
      <c r="O171" s="29">
        <v>0</v>
      </c>
      <c r="P171" s="24"/>
      <c r="Q171" s="25"/>
      <c r="R171" s="29">
        <v>0</v>
      </c>
      <c r="S171" s="24">
        <v>0.049039351851851876</v>
      </c>
      <c r="T171" s="27">
        <v>6</v>
      </c>
      <c r="U171" s="29">
        <v>75</v>
      </c>
      <c r="V171" s="24"/>
      <c r="W171" s="25"/>
      <c r="X171" s="25">
        <v>0</v>
      </c>
      <c r="Y171" s="27">
        <v>75</v>
      </c>
    </row>
    <row r="172" spans="1:25" ht="12.75">
      <c r="A172" s="21">
        <v>18</v>
      </c>
      <c r="B172" s="22" t="s">
        <v>214</v>
      </c>
      <c r="C172" s="22" t="s">
        <v>359</v>
      </c>
      <c r="D172" s="23"/>
      <c r="E172" s="33" t="s">
        <v>103</v>
      </c>
      <c r="F172" s="20" t="s">
        <v>65</v>
      </c>
      <c r="G172" s="20">
        <v>18</v>
      </c>
      <c r="H172" s="22" t="s">
        <v>360</v>
      </c>
      <c r="I172" s="24">
        <v>0.4166666666666667</v>
      </c>
      <c r="J172" s="24">
        <v>0.05261458333333341</v>
      </c>
      <c r="K172" s="29">
        <v>9</v>
      </c>
      <c r="L172" s="29">
        <v>63</v>
      </c>
      <c r="M172" s="24"/>
      <c r="N172" s="29"/>
      <c r="O172" s="26">
        <v>0</v>
      </c>
      <c r="P172" s="24"/>
      <c r="Q172" s="25"/>
      <c r="R172" s="25">
        <v>0</v>
      </c>
      <c r="S172" s="24"/>
      <c r="T172" s="27"/>
      <c r="U172" s="26"/>
      <c r="V172" s="24"/>
      <c r="W172" s="25"/>
      <c r="X172" s="25">
        <v>0</v>
      </c>
      <c r="Y172" s="27">
        <v>63</v>
      </c>
    </row>
    <row r="173" spans="1:25" ht="12.75">
      <c r="A173" s="21">
        <v>50</v>
      </c>
      <c r="B173" s="22" t="s">
        <v>403</v>
      </c>
      <c r="C173" s="22" t="s">
        <v>404</v>
      </c>
      <c r="D173" s="23"/>
      <c r="E173" s="33" t="s">
        <v>103</v>
      </c>
      <c r="F173" s="20" t="s">
        <v>65</v>
      </c>
      <c r="G173" s="20">
        <v>18</v>
      </c>
      <c r="H173" s="22" t="s">
        <v>201</v>
      </c>
      <c r="I173" s="24">
        <v>0.4166666666666667</v>
      </c>
      <c r="J173" s="24" t="s">
        <v>127</v>
      </c>
      <c r="K173" s="29" t="s">
        <v>262</v>
      </c>
      <c r="L173" s="29">
        <v>1</v>
      </c>
      <c r="M173" s="24"/>
      <c r="N173" s="29"/>
      <c r="O173" s="26">
        <v>0</v>
      </c>
      <c r="P173" s="24"/>
      <c r="Q173" s="25"/>
      <c r="R173" s="25">
        <v>0</v>
      </c>
      <c r="S173" s="24"/>
      <c r="T173" s="27"/>
      <c r="U173" s="26"/>
      <c r="V173" s="24"/>
      <c r="W173" s="25"/>
      <c r="X173" s="25">
        <v>0</v>
      </c>
      <c r="Y173" s="27">
        <v>1</v>
      </c>
    </row>
    <row r="174" spans="1:25" ht="12.75">
      <c r="A174" s="21">
        <v>121</v>
      </c>
      <c r="B174" s="22" t="s">
        <v>98</v>
      </c>
      <c r="C174" s="22" t="s">
        <v>478</v>
      </c>
      <c r="D174" s="23" t="s">
        <v>117</v>
      </c>
      <c r="E174" s="33" t="s">
        <v>103</v>
      </c>
      <c r="F174" s="20" t="s">
        <v>65</v>
      </c>
      <c r="G174" s="20">
        <v>43</v>
      </c>
      <c r="H174" s="22" t="s">
        <v>94</v>
      </c>
      <c r="I174" s="24">
        <v>0.4166666666666667</v>
      </c>
      <c r="J174" s="24"/>
      <c r="K174" s="29"/>
      <c r="L174" s="29">
        <v>0</v>
      </c>
      <c r="M174" s="24"/>
      <c r="N174" s="29"/>
      <c r="O174" s="26">
        <v>0</v>
      </c>
      <c r="P174" s="24" t="s">
        <v>127</v>
      </c>
      <c r="Q174" s="29" t="s">
        <v>262</v>
      </c>
      <c r="R174" s="29">
        <v>1</v>
      </c>
      <c r="S174" s="24"/>
      <c r="T174" s="27"/>
      <c r="U174" s="26"/>
      <c r="V174" s="24"/>
      <c r="W174" s="25"/>
      <c r="X174" s="25">
        <v>0</v>
      </c>
      <c r="Y174" s="27">
        <v>1</v>
      </c>
    </row>
    <row r="175" spans="1:25" ht="12.75">
      <c r="A175" s="21"/>
      <c r="B175" s="22"/>
      <c r="C175" s="22"/>
      <c r="D175" s="23"/>
      <c r="E175" s="33"/>
      <c r="F175" s="20"/>
      <c r="G175" s="20"/>
      <c r="H175" s="22"/>
      <c r="I175" s="24"/>
      <c r="J175" s="24"/>
      <c r="K175" s="29"/>
      <c r="L175" s="29"/>
      <c r="M175" s="24"/>
      <c r="N175" s="29"/>
      <c r="O175" s="26"/>
      <c r="P175" s="24"/>
      <c r="Q175" s="29"/>
      <c r="R175" s="29"/>
      <c r="S175" s="24"/>
      <c r="T175" s="27"/>
      <c r="U175" s="29"/>
      <c r="V175" s="24"/>
      <c r="W175" s="25"/>
      <c r="X175" s="25"/>
      <c r="Y175" s="27"/>
    </row>
    <row r="176" spans="1:25" ht="12.75">
      <c r="A176" s="21"/>
      <c r="B176" s="22"/>
      <c r="C176" s="22"/>
      <c r="D176" s="23"/>
      <c r="E176" s="33"/>
      <c r="F176" s="20"/>
      <c r="G176" s="20"/>
      <c r="H176" s="22"/>
      <c r="I176" s="24"/>
      <c r="J176" s="24"/>
      <c r="K176" s="29"/>
      <c r="L176" s="29"/>
      <c r="M176" s="24"/>
      <c r="N176" s="29"/>
      <c r="O176" s="29"/>
      <c r="P176" s="24"/>
      <c r="Q176" s="25"/>
      <c r="R176" s="29"/>
      <c r="S176" s="24"/>
      <c r="T176" s="27"/>
      <c r="U176" s="29"/>
      <c r="V176" s="24"/>
      <c r="W176" s="25"/>
      <c r="X176" s="25"/>
      <c r="Y176" s="27"/>
    </row>
    <row r="177" spans="1:25" ht="12.75">
      <c r="A177" s="21"/>
      <c r="B177" s="22"/>
      <c r="C177" s="22"/>
      <c r="D177" s="23"/>
      <c r="E177" s="33"/>
      <c r="F177" s="20"/>
      <c r="G177" s="20"/>
      <c r="H177" s="22"/>
      <c r="I177" s="24"/>
      <c r="J177" s="24"/>
      <c r="K177" s="29"/>
      <c r="L177" s="29"/>
      <c r="M177" s="24"/>
      <c r="N177" s="29"/>
      <c r="O177" s="29"/>
      <c r="P177" s="24"/>
      <c r="Q177" s="25"/>
      <c r="R177" s="29"/>
      <c r="S177" s="24"/>
      <c r="T177" s="27"/>
      <c r="U177" s="29"/>
      <c r="V177" s="24"/>
      <c r="W177" s="25"/>
      <c r="X177" s="25"/>
      <c r="Y177" s="27"/>
    </row>
    <row r="178" spans="1:25" ht="12.75">
      <c r="A178" s="21"/>
      <c r="B178" s="22"/>
      <c r="C178" s="22"/>
      <c r="D178" s="23"/>
      <c r="E178" s="33"/>
      <c r="F178" s="20"/>
      <c r="G178" s="20"/>
      <c r="H178" s="22"/>
      <c r="I178" s="24"/>
      <c r="J178" s="24"/>
      <c r="K178" s="29"/>
      <c r="L178" s="29"/>
      <c r="M178" s="24"/>
      <c r="N178" s="29"/>
      <c r="O178" s="29"/>
      <c r="P178" s="24"/>
      <c r="Q178" s="25"/>
      <c r="R178" s="29"/>
      <c r="S178" s="24"/>
      <c r="T178" s="27"/>
      <c r="U178" s="29"/>
      <c r="V178" s="24"/>
      <c r="W178" s="25"/>
      <c r="X178" s="29"/>
      <c r="Y178" s="27"/>
    </row>
    <row r="179" spans="1:25" ht="12.75">
      <c r="A179" s="21"/>
      <c r="B179" s="22"/>
      <c r="C179" s="22"/>
      <c r="D179" s="23"/>
      <c r="E179" s="33"/>
      <c r="F179" s="20"/>
      <c r="G179" s="20"/>
      <c r="H179" s="22"/>
      <c r="I179" s="24"/>
      <c r="J179" s="24"/>
      <c r="K179" s="29"/>
      <c r="L179" s="29"/>
      <c r="M179" s="24"/>
      <c r="N179" s="29"/>
      <c r="O179" s="26"/>
      <c r="P179" s="24"/>
      <c r="Q179" s="29"/>
      <c r="R179" s="29"/>
      <c r="S179" s="24"/>
      <c r="T179" s="27"/>
      <c r="U179" s="29"/>
      <c r="V179" s="24"/>
      <c r="W179" s="25"/>
      <c r="X179" s="25"/>
      <c r="Y179" s="27"/>
    </row>
    <row r="180" spans="1:25" ht="12.75">
      <c r="A180" s="21"/>
      <c r="B180" s="22"/>
      <c r="C180" s="22"/>
      <c r="D180" s="23"/>
      <c r="E180" s="33"/>
      <c r="F180" s="20"/>
      <c r="G180" s="20"/>
      <c r="H180" s="22"/>
      <c r="I180" s="24"/>
      <c r="J180" s="24"/>
      <c r="K180" s="29"/>
      <c r="L180" s="29"/>
      <c r="M180" s="24"/>
      <c r="N180" s="29"/>
      <c r="O180" s="29"/>
      <c r="P180" s="24"/>
      <c r="Q180" s="25"/>
      <c r="R180" s="25"/>
      <c r="S180" s="24"/>
      <c r="T180" s="27"/>
      <c r="U180" s="26"/>
      <c r="V180" s="24"/>
      <c r="W180" s="25"/>
      <c r="X180" s="25"/>
      <c r="Y180" s="27"/>
    </row>
    <row r="181" spans="1:25" ht="12.75">
      <c r="A181" s="21"/>
      <c r="B181" s="22"/>
      <c r="C181" s="22"/>
      <c r="D181" s="23"/>
      <c r="E181" s="33"/>
      <c r="F181" s="20"/>
      <c r="G181" s="20"/>
      <c r="H181" s="22"/>
      <c r="I181" s="24"/>
      <c r="J181" s="24"/>
      <c r="K181" s="29"/>
      <c r="L181" s="29"/>
      <c r="M181" s="24"/>
      <c r="N181" s="29"/>
      <c r="O181" s="29"/>
      <c r="P181" s="24"/>
      <c r="Q181" s="29"/>
      <c r="R181" s="29"/>
      <c r="S181" s="24"/>
      <c r="T181" s="27"/>
      <c r="U181" s="26"/>
      <c r="V181" s="24"/>
      <c r="W181" s="25"/>
      <c r="X181" s="25"/>
      <c r="Y181" s="27"/>
    </row>
    <row r="182" spans="1:25" ht="12.75">
      <c r="A182" s="21"/>
      <c r="B182" s="28"/>
      <c r="C182" s="28"/>
      <c r="D182" s="34"/>
      <c r="E182" s="33"/>
      <c r="F182" s="27"/>
      <c r="G182" s="27"/>
      <c r="H182" s="28"/>
      <c r="I182" s="24"/>
      <c r="J182" s="24"/>
      <c r="K182" s="29"/>
      <c r="L182" s="29"/>
      <c r="M182" s="24"/>
      <c r="N182" s="29"/>
      <c r="O182" s="29"/>
      <c r="P182" s="24"/>
      <c r="Q182" s="29"/>
      <c r="R182" s="29"/>
      <c r="S182" s="24"/>
      <c r="T182" s="27"/>
      <c r="U182" s="29"/>
      <c r="V182" s="24"/>
      <c r="W182" s="25"/>
      <c r="X182" s="25"/>
      <c r="Y182" s="27"/>
    </row>
    <row r="183" spans="1:25" ht="12.75">
      <c r="A183" s="21"/>
      <c r="B183" s="28"/>
      <c r="C183" s="28"/>
      <c r="D183" s="34"/>
      <c r="E183" s="33"/>
      <c r="F183" s="27"/>
      <c r="G183" s="27"/>
      <c r="H183" s="28"/>
      <c r="I183" s="24"/>
      <c r="J183" s="24"/>
      <c r="K183" s="29"/>
      <c r="L183" s="29"/>
      <c r="M183" s="24"/>
      <c r="N183" s="29"/>
      <c r="O183" s="29"/>
      <c r="P183" s="24"/>
      <c r="Q183" s="29"/>
      <c r="R183" s="29"/>
      <c r="S183" s="24"/>
      <c r="T183" s="27"/>
      <c r="U183" s="29"/>
      <c r="V183" s="24"/>
      <c r="W183" s="25"/>
      <c r="X183" s="25"/>
      <c r="Y183" s="27"/>
    </row>
    <row r="184" spans="1:25" ht="12.75">
      <c r="A184" s="21"/>
      <c r="B184" s="28"/>
      <c r="C184" s="28"/>
      <c r="D184" s="34"/>
      <c r="E184" s="33"/>
      <c r="F184" s="27"/>
      <c r="G184" s="27"/>
      <c r="H184" s="28"/>
      <c r="I184" s="24"/>
      <c r="J184" s="24"/>
      <c r="K184" s="29"/>
      <c r="L184" s="29"/>
      <c r="M184" s="24"/>
      <c r="N184" s="29"/>
      <c r="O184" s="29"/>
      <c r="P184" s="24"/>
      <c r="Q184" s="29"/>
      <c r="R184" s="29"/>
      <c r="S184" s="24"/>
      <c r="T184" s="27"/>
      <c r="U184" s="29"/>
      <c r="V184" s="24"/>
      <c r="W184" s="25"/>
      <c r="X184" s="25"/>
      <c r="Y184" s="27"/>
    </row>
    <row r="185" spans="1:7" ht="12.75">
      <c r="A185" s="4"/>
      <c r="B185" s="8"/>
      <c r="C185" s="8"/>
      <c r="D185" s="4"/>
      <c r="E185" s="4"/>
      <c r="F185" s="4"/>
      <c r="G185" s="4"/>
    </row>
    <row r="186" spans="1:7" ht="12.75">
      <c r="A186" s="4"/>
      <c r="B186" s="8"/>
      <c r="C186" s="8"/>
      <c r="D186" s="4"/>
      <c r="E186" s="4"/>
      <c r="F186" s="4"/>
      <c r="G186" s="4"/>
    </row>
    <row r="187" spans="1:7" ht="12.75">
      <c r="A187" s="4"/>
      <c r="B187" s="8"/>
      <c r="C187" s="8"/>
      <c r="D187" s="4"/>
      <c r="E187" s="4"/>
      <c r="F187" s="4"/>
      <c r="G187" s="4"/>
    </row>
    <row r="188" spans="1:7" ht="12.75">
      <c r="A188" s="4"/>
      <c r="B188" s="8"/>
      <c r="C188" s="8"/>
      <c r="D188" s="4"/>
      <c r="E188" s="4"/>
      <c r="F188" s="4"/>
      <c r="G188" s="4"/>
    </row>
    <row r="189" spans="1:7" ht="12.75">
      <c r="A189" s="4"/>
      <c r="B189" s="8"/>
      <c r="C189" s="8"/>
      <c r="D189" s="4"/>
      <c r="E189" s="4"/>
      <c r="F189" s="4"/>
      <c r="G189" s="4"/>
    </row>
    <row r="190" spans="1:7" ht="12.75">
      <c r="A190" s="4"/>
      <c r="B190" s="8"/>
      <c r="C190" s="8"/>
      <c r="D190" s="4"/>
      <c r="E190" s="4"/>
      <c r="F190" s="4"/>
      <c r="G190" s="4"/>
    </row>
    <row r="191" spans="1:7" ht="12.75">
      <c r="A191" s="4"/>
      <c r="B191" s="8"/>
      <c r="C191" s="8"/>
      <c r="D191" s="4"/>
      <c r="E191" s="4"/>
      <c r="F191" s="4"/>
      <c r="G191" s="4"/>
    </row>
    <row r="192" spans="1:7" ht="12.75">
      <c r="A192" s="4"/>
      <c r="B192" s="8"/>
      <c r="C192" s="8"/>
      <c r="D192" s="4"/>
      <c r="E192" s="4"/>
      <c r="F192" s="4"/>
      <c r="G192" s="4"/>
    </row>
    <row r="193" spans="1:7" ht="12.75">
      <c r="A193" s="4"/>
      <c r="B193" s="8"/>
      <c r="C193" s="8"/>
      <c r="D193" s="4"/>
      <c r="E193" s="4"/>
      <c r="F193" s="4"/>
      <c r="G193" s="4"/>
    </row>
    <row r="194" spans="1:7" ht="12.75">
      <c r="A194" s="4"/>
      <c r="B194" s="8"/>
      <c r="C194" s="8"/>
      <c r="D194" s="4"/>
      <c r="E194" s="4"/>
      <c r="F194" s="4"/>
      <c r="G194" s="4"/>
    </row>
    <row r="195" spans="1:7" ht="12.75">
      <c r="A195" s="4"/>
      <c r="B195" s="8"/>
      <c r="C195" s="8"/>
      <c r="D195" s="4"/>
      <c r="E195" s="4"/>
      <c r="F195" s="4"/>
      <c r="G195" s="4"/>
    </row>
    <row r="196" spans="1:7" ht="12.75">
      <c r="A196" s="4"/>
      <c r="B196" s="8"/>
      <c r="C196" s="8"/>
      <c r="D196" s="4"/>
      <c r="E196" s="4"/>
      <c r="F196" s="4"/>
      <c r="G196" s="4"/>
    </row>
    <row r="197" spans="1:7" ht="12.75">
      <c r="A197" s="4"/>
      <c r="B197" s="8"/>
      <c r="C197" s="8"/>
      <c r="D197" s="4"/>
      <c r="E197" s="4"/>
      <c r="F197" s="4"/>
      <c r="G197" s="4"/>
    </row>
    <row r="198" spans="1:7" ht="12.75">
      <c r="A198" s="4"/>
      <c r="B198" s="8"/>
      <c r="C198" s="8"/>
      <c r="D198" s="4"/>
      <c r="E198" s="4"/>
      <c r="F198" s="4"/>
      <c r="G198" s="4"/>
    </row>
    <row r="199" spans="1:7" ht="12.75">
      <c r="A199" s="4"/>
      <c r="B199" s="8"/>
      <c r="C199" s="8"/>
      <c r="D199" s="4"/>
      <c r="E199" s="4"/>
      <c r="F199" s="4"/>
      <c r="G199" s="4"/>
    </row>
    <row r="200" spans="1:7" ht="12.75">
      <c r="A200" s="4"/>
      <c r="B200" s="8"/>
      <c r="C200" s="8"/>
      <c r="D200" s="4"/>
      <c r="E200" s="4"/>
      <c r="F200" s="4"/>
      <c r="G200" s="4"/>
    </row>
    <row r="201" spans="1:7" ht="12.75">
      <c r="A201" s="4"/>
      <c r="B201" s="8"/>
      <c r="C201" s="8"/>
      <c r="D201" s="4"/>
      <c r="E201" s="4"/>
      <c r="F201" s="4"/>
      <c r="G201" s="4"/>
    </row>
    <row r="202" spans="1:7" ht="12.75">
      <c r="A202" s="4"/>
      <c r="C202" s="10"/>
      <c r="D202" s="8"/>
      <c r="G202" s="4"/>
    </row>
    <row r="203" spans="1:7" ht="12.75">
      <c r="A203" s="4"/>
      <c r="C203" s="10"/>
      <c r="D203" s="8"/>
      <c r="G203" s="4"/>
    </row>
    <row r="204" spans="1:7" ht="12.75">
      <c r="A204" s="4"/>
      <c r="C204" s="10"/>
      <c r="D204" s="8"/>
      <c r="G204" s="4"/>
    </row>
    <row r="205" spans="1:7" ht="12.75">
      <c r="A205" s="4"/>
      <c r="C205" s="10"/>
      <c r="D205" s="8"/>
      <c r="G205" s="4"/>
    </row>
    <row r="206" spans="1:7" ht="12.75">
      <c r="A206" s="4"/>
      <c r="C206" s="10"/>
      <c r="D206" s="8"/>
      <c r="G206" s="4"/>
    </row>
    <row r="207" spans="1:7" ht="12.75">
      <c r="A207" s="4"/>
      <c r="C207" s="10"/>
      <c r="D207" s="8"/>
      <c r="G207" s="4"/>
    </row>
    <row r="208" spans="1:7" ht="12.75">
      <c r="A208" s="4"/>
      <c r="C208" s="10"/>
      <c r="D208" s="8"/>
      <c r="G208" s="4"/>
    </row>
    <row r="209" spans="1:7" ht="12.75">
      <c r="A209" s="4"/>
      <c r="C209" s="10"/>
      <c r="D209" s="8"/>
      <c r="G209" s="4"/>
    </row>
    <row r="210" spans="1:7" ht="12.75">
      <c r="A210" s="4"/>
      <c r="C210" s="10"/>
      <c r="D210" s="8"/>
      <c r="G210" s="4"/>
    </row>
    <row r="211" spans="1:7" ht="12.75">
      <c r="A211" s="4"/>
      <c r="C211" s="10"/>
      <c r="D211" s="8"/>
      <c r="G211" s="4"/>
    </row>
    <row r="212" spans="1:7" ht="12.75">
      <c r="A212" s="4"/>
      <c r="C212" s="10"/>
      <c r="D212" s="8"/>
      <c r="G212" s="4"/>
    </row>
    <row r="213" spans="1:7" ht="12.75">
      <c r="A213" s="4"/>
      <c r="C213" s="10"/>
      <c r="D213" s="8"/>
      <c r="G213" s="4"/>
    </row>
    <row r="214" spans="1:7" ht="12.75">
      <c r="A214" s="4"/>
      <c r="C214" s="10"/>
      <c r="D214" s="8"/>
      <c r="G214" s="4"/>
    </row>
    <row r="215" spans="1:7" ht="12.75">
      <c r="A215" s="4"/>
      <c r="C215" s="10"/>
      <c r="D215" s="8"/>
      <c r="G215" s="4"/>
    </row>
    <row r="216" spans="1:7" ht="12.75">
      <c r="A216" s="4"/>
      <c r="C216" s="10"/>
      <c r="D216" s="8"/>
      <c r="G216" s="4"/>
    </row>
    <row r="217" spans="1:7" ht="12.75">
      <c r="A217" s="4"/>
      <c r="C217" s="10"/>
      <c r="D217" s="8"/>
      <c r="G217" s="4"/>
    </row>
    <row r="218" spans="1:7" ht="12.75">
      <c r="A218" s="4"/>
      <c r="C218" s="10"/>
      <c r="D218" s="8"/>
      <c r="G218" s="4"/>
    </row>
    <row r="219" spans="1:7" ht="12.75">
      <c r="A219" s="4"/>
      <c r="C219" s="10"/>
      <c r="D219" s="8"/>
      <c r="G219" s="4"/>
    </row>
    <row r="220" spans="1:7" ht="12.75">
      <c r="A220" s="4"/>
      <c r="C220" s="10"/>
      <c r="D220" s="8"/>
      <c r="G220" s="4"/>
    </row>
    <row r="221" spans="1:7" ht="12.75">
      <c r="A221" s="4"/>
      <c r="C221" s="10"/>
      <c r="D221" s="8"/>
      <c r="G221" s="4"/>
    </row>
    <row r="222" spans="1:7" ht="12.75">
      <c r="A222" s="4"/>
      <c r="C222" s="10"/>
      <c r="D222" s="8"/>
      <c r="G222" s="4"/>
    </row>
    <row r="223" spans="1:7" ht="12.75">
      <c r="A223" s="4"/>
      <c r="C223" s="10"/>
      <c r="D223" s="8"/>
      <c r="G223" s="4"/>
    </row>
    <row r="224" spans="1:7" ht="12.75">
      <c r="A224" s="4"/>
      <c r="C224" s="10"/>
      <c r="D224" s="8"/>
      <c r="G224" s="4"/>
    </row>
    <row r="225" spans="1:7" ht="12.75">
      <c r="A225" s="4"/>
      <c r="C225" s="10"/>
      <c r="D225" s="8"/>
      <c r="G225" s="4"/>
    </row>
    <row r="226" spans="1:7" ht="12.75">
      <c r="A226" s="4"/>
      <c r="C226" s="10"/>
      <c r="D226" s="8"/>
      <c r="G226" s="4"/>
    </row>
    <row r="227" spans="1:7" ht="12.75">
      <c r="A227" s="4"/>
      <c r="C227" s="10"/>
      <c r="D227" s="8"/>
      <c r="G227" s="4"/>
    </row>
    <row r="228" spans="1:7" ht="12.75">
      <c r="A228" s="4"/>
      <c r="C228" s="10"/>
      <c r="D228" s="8"/>
      <c r="G228" s="4"/>
    </row>
    <row r="229" spans="1:7" ht="12.75">
      <c r="A229" s="4"/>
      <c r="C229" s="10"/>
      <c r="D229" s="8"/>
      <c r="G229" s="4"/>
    </row>
    <row r="230" spans="1:7" ht="12.75">
      <c r="A230" s="4"/>
      <c r="C230" s="10"/>
      <c r="D230" s="8"/>
      <c r="G230" s="4"/>
    </row>
    <row r="231" spans="1:7" ht="12.75">
      <c r="A231" s="4"/>
      <c r="C231" s="10"/>
      <c r="D231" s="8"/>
      <c r="G231" s="4"/>
    </row>
    <row r="232" spans="1:7" ht="12.75">
      <c r="A232" s="4"/>
      <c r="C232" s="10"/>
      <c r="D232" s="8"/>
      <c r="G232" s="4"/>
    </row>
    <row r="233" spans="1:7" ht="12.75">
      <c r="A233" s="4"/>
      <c r="C233" s="10"/>
      <c r="D233" s="8"/>
      <c r="G233" s="4"/>
    </row>
    <row r="234" spans="1:7" ht="12.75">
      <c r="A234" s="4"/>
      <c r="C234" s="10"/>
      <c r="D234" s="8"/>
      <c r="G234" s="4"/>
    </row>
    <row r="235" spans="1:7" ht="12.75">
      <c r="A235" s="4"/>
      <c r="C235" s="10"/>
      <c r="D235" s="8"/>
      <c r="G235" s="4"/>
    </row>
    <row r="236" spans="1:7" ht="12.75">
      <c r="A236" s="4"/>
      <c r="C236" s="10"/>
      <c r="D236" s="8"/>
      <c r="G236" s="4"/>
    </row>
    <row r="237" spans="1:7" ht="12.75">
      <c r="A237" s="4"/>
      <c r="C237" s="10"/>
      <c r="D237" s="8"/>
      <c r="G237" s="4"/>
    </row>
    <row r="238" spans="1:7" ht="12.75">
      <c r="A238" s="4"/>
      <c r="C238" s="10"/>
      <c r="D238" s="8"/>
      <c r="G238" s="4"/>
    </row>
    <row r="239" spans="1:7" ht="12.75">
      <c r="A239" s="4"/>
      <c r="C239" s="10"/>
      <c r="D239" s="8"/>
      <c r="G239" s="4"/>
    </row>
    <row r="240" spans="1:7" ht="12.75">
      <c r="A240" s="4"/>
      <c r="C240" s="10"/>
      <c r="D240" s="8"/>
      <c r="G240" s="4"/>
    </row>
    <row r="241" spans="1:7" ht="12.75">
      <c r="A241" s="4"/>
      <c r="C241" s="10"/>
      <c r="D241" s="8"/>
      <c r="G241" s="4"/>
    </row>
    <row r="242" spans="1:7" ht="12.75">
      <c r="A242" s="4"/>
      <c r="C242" s="10"/>
      <c r="D242" s="8"/>
      <c r="G242" s="4"/>
    </row>
    <row r="243" spans="1:7" ht="12.75">
      <c r="A243" s="4"/>
      <c r="C243" s="10"/>
      <c r="D243" s="8"/>
      <c r="G243" s="4"/>
    </row>
    <row r="244" spans="1:7" ht="12.75">
      <c r="A244" s="4"/>
      <c r="C244" s="10"/>
      <c r="D244" s="8"/>
      <c r="G244" s="4"/>
    </row>
    <row r="245" spans="1:7" ht="12.75">
      <c r="A245" s="4"/>
      <c r="C245" s="10"/>
      <c r="D245" s="8"/>
      <c r="G245" s="4"/>
    </row>
    <row r="246" spans="1:7" ht="12.75">
      <c r="A246" s="4"/>
      <c r="C246" s="10"/>
      <c r="D246" s="8"/>
      <c r="G246" s="4"/>
    </row>
    <row r="247" spans="1:7" ht="12.75">
      <c r="A247" s="4"/>
      <c r="C247" s="10"/>
      <c r="D247" s="8"/>
      <c r="G247" s="4"/>
    </row>
    <row r="248" spans="1:7" ht="12.75">
      <c r="A248" s="4"/>
      <c r="C248" s="10"/>
      <c r="D248" s="8"/>
      <c r="G248" s="4"/>
    </row>
    <row r="249" spans="1:7" ht="12.75">
      <c r="A249" s="4"/>
      <c r="C249" s="10"/>
      <c r="D249" s="8"/>
      <c r="G249" s="4"/>
    </row>
    <row r="250" spans="1:7" ht="12.75">
      <c r="A250" s="4"/>
      <c r="C250" s="10"/>
      <c r="D250" s="8"/>
      <c r="G250" s="4"/>
    </row>
    <row r="251" spans="1:7" ht="12.75">
      <c r="A251" s="4"/>
      <c r="C251" s="10"/>
      <c r="D251" s="8"/>
      <c r="G251" s="4"/>
    </row>
    <row r="252" spans="1:7" ht="12.75">
      <c r="A252" s="4"/>
      <c r="C252" s="10"/>
      <c r="D252" s="8"/>
      <c r="G252" s="4"/>
    </row>
    <row r="253" spans="1:7" ht="12.75">
      <c r="A253" s="4"/>
      <c r="C253" s="10"/>
      <c r="D253" s="8"/>
      <c r="G253" s="4"/>
    </row>
    <row r="254" spans="1:7" ht="12.75">
      <c r="A254" s="4"/>
      <c r="C254" s="10"/>
      <c r="D254" s="8"/>
      <c r="G254" s="4"/>
    </row>
    <row r="255" spans="1:7" ht="12.75">
      <c r="A255" s="4"/>
      <c r="C255" s="10"/>
      <c r="D255" s="8"/>
      <c r="G255" s="4"/>
    </row>
  </sheetData>
  <mergeCells count="2">
    <mergeCell ref="A1:C1"/>
    <mergeCell ref="D1:K1"/>
  </mergeCells>
  <dataValidations count="9">
    <dataValidation type="list" allowBlank="1" showInputMessage="1" showErrorMessage="1" sqref="E165">
      <formula1>$E$100:$E$104</formula1>
    </dataValidation>
    <dataValidation type="list" allowBlank="1" showInputMessage="1" showErrorMessage="1" sqref="E125:E127">
      <formula1>$E$134:$E$136</formula1>
    </dataValidation>
    <dataValidation type="list" allowBlank="1" showInputMessage="1" showErrorMessage="1" sqref="E139:E140">
      <formula1>$I$147:$I$187</formula1>
    </dataValidation>
    <dataValidation type="list" allowBlank="1" showInputMessage="1" showErrorMessage="1" sqref="E157">
      <formula1>$E$113:$E$115</formula1>
    </dataValidation>
    <dataValidation type="list" allowBlank="1" showInputMessage="1" showErrorMessage="1" sqref="E154">
      <formula1>$F$88:$F$90</formula1>
    </dataValidation>
    <dataValidation type="list" allowBlank="1" showInputMessage="1" showErrorMessage="1" sqref="E169">
      <formula1>$E$118:$E$121</formula1>
    </dataValidation>
    <dataValidation type="list" allowBlank="1" showInputMessage="1" showErrorMessage="1" sqref="E158:E164 E19:E28 E166:E168 E141:E153 E155:E156 E128:E138 E170:E184 E4:E15 E35:E52 E54:E84 E87:E124">
      <formula1>$I$194:$I$198</formula1>
    </dataValidation>
    <dataValidation type="list" allowBlank="1" showInputMessage="1" showErrorMessage="1" sqref="E33:E34 E29:E30">
      <formula1>$I$183:$I$187</formula1>
    </dataValidation>
    <dataValidation type="list" allowBlank="1" showInputMessage="1" showErrorMessage="1" sqref="E2">
      <formula1>#REF!</formula1>
    </dataValidation>
  </dataValidations>
  <printOptions horizontalCentered="1"/>
  <pageMargins left="0.25" right="0.25" top="0.74" bottom="0.63" header="0.25" footer="0.25"/>
  <pageSetup fitToHeight="2" horizontalDpi="300" verticalDpi="300" orientation="landscape" scale="79" r:id="rId1"/>
  <headerFooter alignWithMargins="0">
    <oddHeader>&amp;LBuDuRacing&amp;C&amp;"Arial,Bold"&amp;14Black Diamond Bike ~ West Side
Mountain Bike Series&amp;R&amp;"Arial,Bold"&amp;12&amp;A</oddHeader>
    <oddFooter>&amp;LVisit us at BuDuRacing.com&amp;C&amp;"Arial,Bold"&amp;14&amp;A&amp;R&amp;F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Y137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00390625" style="8" bestFit="1" customWidth="1"/>
    <col min="2" max="2" width="10.421875" style="4" bestFit="1" customWidth="1"/>
    <col min="3" max="3" width="12.28125" style="4" bestFit="1" customWidth="1"/>
    <col min="4" max="4" width="27.57421875" style="10" bestFit="1" customWidth="1"/>
    <col min="5" max="5" width="7.28125" style="8" bestFit="1" customWidth="1"/>
    <col min="6" max="6" width="3.28125" style="8" bestFit="1" customWidth="1"/>
    <col min="7" max="7" width="4.421875" style="8" bestFit="1" customWidth="1"/>
    <col min="8" max="8" width="12.57421875" style="4" bestFit="1" customWidth="1"/>
    <col min="9" max="9" width="8.421875" style="4" bestFit="1" customWidth="1"/>
    <col min="10" max="10" width="8.00390625" style="7" bestFit="1" customWidth="1"/>
    <col min="11" max="11" width="3.421875" style="4" bestFit="1" customWidth="1"/>
    <col min="12" max="12" width="5.140625" style="4" bestFit="1" customWidth="1"/>
    <col min="13" max="13" width="8.00390625" style="4" bestFit="1" customWidth="1"/>
    <col min="14" max="14" width="3.421875" style="4" bestFit="1" customWidth="1"/>
    <col min="15" max="15" width="5.140625" style="4" bestFit="1" customWidth="1"/>
    <col min="16" max="16" width="8.00390625" style="4" bestFit="1" customWidth="1"/>
    <col min="17" max="17" width="3.421875" style="4" bestFit="1" customWidth="1"/>
    <col min="18" max="18" width="5.140625" style="4" bestFit="1" customWidth="1"/>
    <col min="19" max="19" width="8.00390625" style="4" bestFit="1" customWidth="1"/>
    <col min="20" max="20" width="3.421875" style="4" bestFit="1" customWidth="1"/>
    <col min="21" max="21" width="5.140625" style="4" bestFit="1" customWidth="1"/>
    <col min="22" max="22" width="8.140625" style="4" bestFit="1" customWidth="1"/>
    <col min="23" max="16384" width="4.140625" style="4" customWidth="1"/>
  </cols>
  <sheetData>
    <row r="1" spans="1:11" s="13" customFormat="1" ht="76.5" customHeight="1">
      <c r="A1" s="43" t="s">
        <v>0</v>
      </c>
      <c r="B1" s="44"/>
      <c r="C1" s="44"/>
      <c r="D1" s="45" t="s">
        <v>528</v>
      </c>
      <c r="E1" s="46"/>
      <c r="F1" s="46"/>
      <c r="G1" s="46"/>
      <c r="H1" s="46"/>
      <c r="I1" s="46"/>
      <c r="J1" s="46"/>
      <c r="K1" s="46"/>
    </row>
    <row r="2" spans="1:25" s="11" customFormat="1" ht="72">
      <c r="A2" s="18" t="s">
        <v>9</v>
      </c>
      <c r="B2" s="1" t="s">
        <v>1</v>
      </c>
      <c r="C2" s="1" t="s">
        <v>2</v>
      </c>
      <c r="D2" s="9" t="s">
        <v>3</v>
      </c>
      <c r="E2" s="2" t="s">
        <v>4</v>
      </c>
      <c r="F2" s="5" t="s">
        <v>5</v>
      </c>
      <c r="G2" s="2" t="s">
        <v>15</v>
      </c>
      <c r="H2" s="1" t="s">
        <v>6</v>
      </c>
      <c r="I2" s="1" t="s">
        <v>10</v>
      </c>
      <c r="J2" s="3" t="s">
        <v>11</v>
      </c>
      <c r="K2" s="3" t="s">
        <v>12</v>
      </c>
      <c r="L2" s="6" t="s">
        <v>13</v>
      </c>
      <c r="M2" s="6" t="s">
        <v>16</v>
      </c>
      <c r="N2" s="3" t="s">
        <v>17</v>
      </c>
      <c r="O2" s="6" t="s">
        <v>14</v>
      </c>
      <c r="P2" s="3" t="s">
        <v>34</v>
      </c>
      <c r="Q2" s="6" t="s">
        <v>35</v>
      </c>
      <c r="R2" s="6" t="s">
        <v>36</v>
      </c>
      <c r="S2" s="6" t="s">
        <v>37</v>
      </c>
      <c r="T2" s="3" t="s">
        <v>38</v>
      </c>
      <c r="U2" s="3" t="s">
        <v>39</v>
      </c>
      <c r="V2" s="6" t="s">
        <v>40</v>
      </c>
      <c r="W2" s="3" t="s">
        <v>41</v>
      </c>
      <c r="X2" s="3" t="s">
        <v>42</v>
      </c>
      <c r="Y2" s="6" t="s">
        <v>18</v>
      </c>
    </row>
    <row r="3" spans="1:25" ht="12.75">
      <c r="A3" s="20">
        <v>48</v>
      </c>
      <c r="B3" s="22" t="s">
        <v>613</v>
      </c>
      <c r="C3" s="22" t="s">
        <v>612</v>
      </c>
      <c r="D3" s="23" t="s">
        <v>614</v>
      </c>
      <c r="E3" s="33" t="s">
        <v>46</v>
      </c>
      <c r="F3" s="20" t="s">
        <v>47</v>
      </c>
      <c r="G3" s="20">
        <v>29</v>
      </c>
      <c r="H3" s="22" t="s">
        <v>140</v>
      </c>
      <c r="I3" s="24">
        <v>0.5</v>
      </c>
      <c r="J3" s="24"/>
      <c r="K3" s="25"/>
      <c r="L3" s="29">
        <v>0</v>
      </c>
      <c r="M3" s="24"/>
      <c r="N3" s="25"/>
      <c r="O3" s="26">
        <v>0</v>
      </c>
      <c r="P3" s="24" t="s">
        <v>127</v>
      </c>
      <c r="Q3" s="25" t="s">
        <v>262</v>
      </c>
      <c r="R3" s="26">
        <v>1</v>
      </c>
      <c r="S3" s="24"/>
      <c r="T3" s="27"/>
      <c r="U3" s="26"/>
      <c r="V3" s="24"/>
      <c r="W3" s="25"/>
      <c r="X3" s="25"/>
      <c r="Y3" s="27">
        <v>1</v>
      </c>
    </row>
    <row r="4" spans="1:25" ht="12.75">
      <c r="A4" s="20"/>
      <c r="B4" s="22"/>
      <c r="C4" s="22"/>
      <c r="D4" s="23"/>
      <c r="E4" s="33"/>
      <c r="F4" s="20"/>
      <c r="G4" s="20"/>
      <c r="H4" s="22"/>
      <c r="I4" s="24"/>
      <c r="J4" s="24"/>
      <c r="K4" s="25"/>
      <c r="L4" s="29"/>
      <c r="M4" s="24"/>
      <c r="N4" s="25"/>
      <c r="O4" s="26"/>
      <c r="P4" s="24"/>
      <c r="Q4" s="25"/>
      <c r="R4" s="26"/>
      <c r="S4" s="24"/>
      <c r="T4" s="27"/>
      <c r="U4" s="26"/>
      <c r="V4" s="24"/>
      <c r="W4" s="25"/>
      <c r="X4" s="25"/>
      <c r="Y4" s="27"/>
    </row>
    <row r="5" spans="1:25" ht="25.5">
      <c r="A5" s="20">
        <v>31</v>
      </c>
      <c r="B5" s="22" t="s">
        <v>425</v>
      </c>
      <c r="C5" s="22" t="s">
        <v>426</v>
      </c>
      <c r="D5" s="23"/>
      <c r="E5" s="33" t="s">
        <v>52</v>
      </c>
      <c r="F5" s="20" t="s">
        <v>47</v>
      </c>
      <c r="G5" s="20">
        <v>39</v>
      </c>
      <c r="H5" s="22" t="s">
        <v>198</v>
      </c>
      <c r="I5" s="24">
        <v>0.5</v>
      </c>
      <c r="J5" s="24" t="s">
        <v>427</v>
      </c>
      <c r="K5" s="25">
        <v>2</v>
      </c>
      <c r="L5" s="29">
        <v>95</v>
      </c>
      <c r="M5" s="24"/>
      <c r="N5" s="25"/>
      <c r="O5" s="26">
        <v>0</v>
      </c>
      <c r="P5" s="24"/>
      <c r="Q5" s="25"/>
      <c r="R5" s="26">
        <v>0</v>
      </c>
      <c r="S5" s="24"/>
      <c r="T5" s="27"/>
      <c r="U5" s="26"/>
      <c r="V5" s="24"/>
      <c r="W5" s="25"/>
      <c r="X5" s="25"/>
      <c r="Y5" s="27">
        <v>95</v>
      </c>
    </row>
    <row r="6" spans="1:25" ht="12.75">
      <c r="A6" s="20"/>
      <c r="B6" s="22"/>
      <c r="C6" s="22"/>
      <c r="D6" s="23"/>
      <c r="E6" s="33"/>
      <c r="F6" s="20"/>
      <c r="G6" s="20"/>
      <c r="H6" s="22"/>
      <c r="I6" s="24"/>
      <c r="J6" s="24"/>
      <c r="K6" s="25"/>
      <c r="L6" s="29"/>
      <c r="M6" s="24"/>
      <c r="N6" s="25"/>
      <c r="O6" s="26"/>
      <c r="P6" s="24"/>
      <c r="Q6" s="25"/>
      <c r="R6" s="26"/>
      <c r="S6" s="24"/>
      <c r="T6" s="27"/>
      <c r="U6" s="26"/>
      <c r="V6" s="24"/>
      <c r="W6" s="25"/>
      <c r="X6" s="25"/>
      <c r="Y6" s="27"/>
    </row>
    <row r="7" spans="1:25" ht="25.5">
      <c r="A7" s="20">
        <v>58</v>
      </c>
      <c r="B7" s="22" t="s">
        <v>622</v>
      </c>
      <c r="C7" s="22" t="s">
        <v>376</v>
      </c>
      <c r="D7" s="23" t="s">
        <v>377</v>
      </c>
      <c r="E7" s="33" t="s">
        <v>52</v>
      </c>
      <c r="F7" s="20" t="s">
        <v>47</v>
      </c>
      <c r="G7" s="20">
        <v>37</v>
      </c>
      <c r="H7" s="22" t="s">
        <v>198</v>
      </c>
      <c r="I7" s="24">
        <v>0.5</v>
      </c>
      <c r="J7" s="24">
        <v>0.06282407407407409</v>
      </c>
      <c r="K7" s="25">
        <v>1</v>
      </c>
      <c r="L7" s="29">
        <v>100</v>
      </c>
      <c r="M7" s="24"/>
      <c r="N7" s="25"/>
      <c r="O7" s="26">
        <v>0</v>
      </c>
      <c r="P7" s="24" t="s">
        <v>623</v>
      </c>
      <c r="Q7" s="25">
        <v>1</v>
      </c>
      <c r="R7" s="26">
        <v>100</v>
      </c>
      <c r="S7" s="24" t="s">
        <v>378</v>
      </c>
      <c r="T7" s="27" t="s">
        <v>358</v>
      </c>
      <c r="U7" s="26">
        <v>1</v>
      </c>
      <c r="V7" s="24"/>
      <c r="W7" s="25"/>
      <c r="X7" s="25"/>
      <c r="Y7" s="27">
        <v>201</v>
      </c>
    </row>
    <row r="8" spans="1:25" ht="12.75">
      <c r="A8" s="20"/>
      <c r="B8" s="22"/>
      <c r="C8" s="22"/>
      <c r="D8" s="23"/>
      <c r="E8" s="33"/>
      <c r="F8" s="20"/>
      <c r="G8" s="20"/>
      <c r="H8" s="22"/>
      <c r="I8" s="24"/>
      <c r="J8" s="24"/>
      <c r="K8" s="25"/>
      <c r="L8" s="29"/>
      <c r="M8" s="24"/>
      <c r="N8" s="25"/>
      <c r="O8" s="26"/>
      <c r="P8" s="24"/>
      <c r="Q8" s="25"/>
      <c r="R8" s="26"/>
      <c r="S8" s="24"/>
      <c r="T8" s="27"/>
      <c r="U8" s="26"/>
      <c r="V8" s="24"/>
      <c r="W8" s="25"/>
      <c r="X8" s="25"/>
      <c r="Y8" s="27"/>
    </row>
    <row r="9" spans="1:25" ht="12.75">
      <c r="A9" s="20">
        <v>70</v>
      </c>
      <c r="B9" s="22" t="s">
        <v>531</v>
      </c>
      <c r="C9" s="22" t="s">
        <v>274</v>
      </c>
      <c r="D9" s="23" t="s">
        <v>532</v>
      </c>
      <c r="E9" s="33" t="s">
        <v>59</v>
      </c>
      <c r="F9" s="20" t="s">
        <v>47</v>
      </c>
      <c r="G9" s="20"/>
      <c r="H9" s="22" t="s">
        <v>90</v>
      </c>
      <c r="I9" s="24">
        <v>0.5</v>
      </c>
      <c r="J9" s="24"/>
      <c r="K9" s="25"/>
      <c r="L9" s="29">
        <v>0</v>
      </c>
      <c r="M9" s="24"/>
      <c r="N9" s="25"/>
      <c r="O9" s="26">
        <v>0</v>
      </c>
      <c r="P9" s="24"/>
      <c r="Q9" s="25"/>
      <c r="R9" s="26">
        <v>0</v>
      </c>
      <c r="S9" s="24"/>
      <c r="T9" s="27"/>
      <c r="U9" s="26"/>
      <c r="V9" s="24">
        <v>0.11256944444444439</v>
      </c>
      <c r="W9" s="25">
        <v>1</v>
      </c>
      <c r="X9" s="29">
        <v>100</v>
      </c>
      <c r="Y9" s="27">
        <v>100</v>
      </c>
    </row>
    <row r="10" spans="1:25" ht="12.75">
      <c r="A10" s="20">
        <v>77</v>
      </c>
      <c r="B10" s="22" t="s">
        <v>533</v>
      </c>
      <c r="C10" s="22" t="s">
        <v>534</v>
      </c>
      <c r="D10" s="23" t="s">
        <v>58</v>
      </c>
      <c r="E10" s="33" t="s">
        <v>59</v>
      </c>
      <c r="F10" s="20" t="s">
        <v>47</v>
      </c>
      <c r="G10" s="20">
        <v>41</v>
      </c>
      <c r="H10" s="22" t="s">
        <v>48</v>
      </c>
      <c r="I10" s="24">
        <v>0.5</v>
      </c>
      <c r="J10" s="24">
        <v>0.061277777777777764</v>
      </c>
      <c r="K10" s="25">
        <v>1</v>
      </c>
      <c r="L10" s="26">
        <v>100</v>
      </c>
      <c r="M10" s="24">
        <v>0.06179166666666669</v>
      </c>
      <c r="N10" s="25">
        <v>1</v>
      </c>
      <c r="O10" s="26">
        <v>100</v>
      </c>
      <c r="P10" s="24">
        <v>0.0729953703703704</v>
      </c>
      <c r="Q10" s="29">
        <v>1</v>
      </c>
      <c r="R10" s="29">
        <v>100</v>
      </c>
      <c r="S10" s="24"/>
      <c r="T10" s="27"/>
      <c r="U10" s="26"/>
      <c r="V10" s="24">
        <v>0.12315972222222216</v>
      </c>
      <c r="W10" s="25">
        <v>2</v>
      </c>
      <c r="X10" s="29">
        <v>95</v>
      </c>
      <c r="Y10" s="27">
        <v>395</v>
      </c>
    </row>
    <row r="11" spans="1:25" ht="25.5">
      <c r="A11" s="20">
        <v>45</v>
      </c>
      <c r="B11" s="22" t="s">
        <v>607</v>
      </c>
      <c r="C11" s="22" t="s">
        <v>608</v>
      </c>
      <c r="D11" s="23" t="s">
        <v>546</v>
      </c>
      <c r="E11" s="33" t="s">
        <v>59</v>
      </c>
      <c r="F11" s="20" t="s">
        <v>47</v>
      </c>
      <c r="G11" s="20">
        <v>40</v>
      </c>
      <c r="H11" s="22" t="s">
        <v>94</v>
      </c>
      <c r="I11" s="24">
        <v>0.5</v>
      </c>
      <c r="J11" s="24"/>
      <c r="K11" s="25"/>
      <c r="L11" s="29">
        <v>0</v>
      </c>
      <c r="M11" s="24"/>
      <c r="N11" s="25"/>
      <c r="O11" s="26">
        <v>0</v>
      </c>
      <c r="P11" s="24" t="s">
        <v>609</v>
      </c>
      <c r="Q11" s="29">
        <v>2</v>
      </c>
      <c r="R11" s="29">
        <v>95</v>
      </c>
      <c r="S11" s="24"/>
      <c r="T11" s="27"/>
      <c r="U11" s="26"/>
      <c r="V11" s="24"/>
      <c r="W11" s="25"/>
      <c r="X11" s="25"/>
      <c r="Y11" s="27">
        <v>95</v>
      </c>
    </row>
    <row r="12" spans="1:25" ht="12.75">
      <c r="A12" s="20"/>
      <c r="B12" s="22"/>
      <c r="C12" s="22"/>
      <c r="D12" s="23"/>
      <c r="E12" s="33"/>
      <c r="F12" s="20"/>
      <c r="G12" s="20"/>
      <c r="H12" s="22"/>
      <c r="I12" s="24"/>
      <c r="J12" s="24"/>
      <c r="K12" s="25"/>
      <c r="L12" s="29"/>
      <c r="M12" s="24"/>
      <c r="N12" s="25"/>
      <c r="O12" s="26"/>
      <c r="P12" s="24"/>
      <c r="Q12" s="29"/>
      <c r="R12" s="29"/>
      <c r="S12" s="24"/>
      <c r="T12" s="27"/>
      <c r="U12" s="26"/>
      <c r="V12" s="24"/>
      <c r="W12" s="25"/>
      <c r="X12" s="25"/>
      <c r="Y12" s="27"/>
    </row>
    <row r="13" spans="1:25" ht="12.75">
      <c r="A13" s="20">
        <v>23</v>
      </c>
      <c r="B13" s="22" t="s">
        <v>76</v>
      </c>
      <c r="C13" s="22" t="s">
        <v>535</v>
      </c>
      <c r="D13" s="23" t="s">
        <v>393</v>
      </c>
      <c r="E13" s="36" t="s">
        <v>46</v>
      </c>
      <c r="F13" s="20" t="s">
        <v>65</v>
      </c>
      <c r="G13" s="20">
        <v>29</v>
      </c>
      <c r="H13" s="22" t="s">
        <v>107</v>
      </c>
      <c r="I13" s="24">
        <v>0.5</v>
      </c>
      <c r="J13" s="24">
        <v>0.05833333333333335</v>
      </c>
      <c r="K13" s="25">
        <v>2</v>
      </c>
      <c r="L13" s="37">
        <v>95</v>
      </c>
      <c r="M13" s="24"/>
      <c r="N13" s="25"/>
      <c r="O13" s="25">
        <v>0</v>
      </c>
      <c r="P13" s="24">
        <v>0.0729340277777778</v>
      </c>
      <c r="Q13" s="37">
        <v>2</v>
      </c>
      <c r="R13" s="37">
        <v>95</v>
      </c>
      <c r="S13" s="24"/>
      <c r="T13" s="27"/>
      <c r="U13" s="25"/>
      <c r="V13" s="24">
        <v>0.10619328703703701</v>
      </c>
      <c r="W13" s="25">
        <v>1</v>
      </c>
      <c r="X13" s="25">
        <v>100</v>
      </c>
      <c r="Y13" s="27">
        <v>290</v>
      </c>
    </row>
    <row r="14" spans="1:25" ht="12.75">
      <c r="A14" s="20">
        <v>30</v>
      </c>
      <c r="B14" s="22" t="s">
        <v>592</v>
      </c>
      <c r="C14" s="22" t="s">
        <v>593</v>
      </c>
      <c r="D14" s="23" t="s">
        <v>542</v>
      </c>
      <c r="E14" s="33" t="s">
        <v>46</v>
      </c>
      <c r="F14" s="20" t="s">
        <v>65</v>
      </c>
      <c r="G14" s="20">
        <v>27</v>
      </c>
      <c r="H14" s="22" t="s">
        <v>384</v>
      </c>
      <c r="I14" s="24">
        <v>0.5</v>
      </c>
      <c r="J14" s="24">
        <v>0.049407407407407455</v>
      </c>
      <c r="K14" s="25">
        <v>1</v>
      </c>
      <c r="L14" s="29">
        <v>100</v>
      </c>
      <c r="M14" s="24">
        <v>0.04768750000000005</v>
      </c>
      <c r="N14" s="25">
        <v>1</v>
      </c>
      <c r="O14" s="26">
        <v>100</v>
      </c>
      <c r="P14" s="24">
        <v>0.057248842592592664</v>
      </c>
      <c r="Q14" s="29">
        <v>1</v>
      </c>
      <c r="R14" s="29">
        <v>100</v>
      </c>
      <c r="S14" s="24"/>
      <c r="T14" s="27"/>
      <c r="U14" s="26"/>
      <c r="V14" s="24"/>
      <c r="W14" s="25"/>
      <c r="X14" s="25"/>
      <c r="Y14" s="27">
        <v>300</v>
      </c>
    </row>
    <row r="15" spans="1:25" ht="12.75">
      <c r="A15" s="20">
        <v>37</v>
      </c>
      <c r="B15" s="22" t="s">
        <v>76</v>
      </c>
      <c r="C15" s="22" t="s">
        <v>599</v>
      </c>
      <c r="D15" s="23"/>
      <c r="E15" s="33" t="s">
        <v>46</v>
      </c>
      <c r="F15" s="20" t="s">
        <v>65</v>
      </c>
      <c r="G15" s="20">
        <v>28</v>
      </c>
      <c r="H15" s="22" t="s">
        <v>569</v>
      </c>
      <c r="I15" s="24">
        <v>0.5</v>
      </c>
      <c r="J15" s="24"/>
      <c r="K15" s="25"/>
      <c r="L15" s="29">
        <v>0</v>
      </c>
      <c r="M15" s="24">
        <v>0.06386111111111115</v>
      </c>
      <c r="N15" s="25">
        <v>2</v>
      </c>
      <c r="O15" s="26">
        <v>95</v>
      </c>
      <c r="P15" s="24"/>
      <c r="Q15" s="25"/>
      <c r="R15" s="26">
        <v>0</v>
      </c>
      <c r="S15" s="24"/>
      <c r="T15" s="27"/>
      <c r="U15" s="26"/>
      <c r="V15" s="24"/>
      <c r="W15" s="25"/>
      <c r="X15" s="25"/>
      <c r="Y15" s="27">
        <v>95</v>
      </c>
    </row>
    <row r="16" spans="1:25" ht="12.75">
      <c r="A16" s="20">
        <v>39</v>
      </c>
      <c r="B16" s="22" t="s">
        <v>222</v>
      </c>
      <c r="C16" s="22" t="s">
        <v>600</v>
      </c>
      <c r="D16" s="23"/>
      <c r="E16" s="33" t="s">
        <v>46</v>
      </c>
      <c r="F16" s="20" t="s">
        <v>65</v>
      </c>
      <c r="G16" s="20">
        <v>28</v>
      </c>
      <c r="H16" s="22" t="s">
        <v>48</v>
      </c>
      <c r="I16" s="24">
        <v>0.5</v>
      </c>
      <c r="J16" s="24"/>
      <c r="K16" s="25"/>
      <c r="L16" s="29">
        <v>0</v>
      </c>
      <c r="M16" s="24"/>
      <c r="N16" s="25"/>
      <c r="O16" s="26">
        <v>1</v>
      </c>
      <c r="P16" s="24"/>
      <c r="Q16" s="25"/>
      <c r="R16" s="26">
        <v>0</v>
      </c>
      <c r="S16" s="24"/>
      <c r="T16" s="27"/>
      <c r="U16" s="26"/>
      <c r="V16" s="24"/>
      <c r="W16" s="25"/>
      <c r="X16" s="25"/>
      <c r="Y16" s="27">
        <v>1</v>
      </c>
    </row>
    <row r="17" spans="1:25" ht="12.75">
      <c r="A17" s="20"/>
      <c r="B17" s="22"/>
      <c r="C17" s="22"/>
      <c r="D17" s="23"/>
      <c r="E17" s="33"/>
      <c r="F17" s="20"/>
      <c r="G17" s="20"/>
      <c r="H17" s="22"/>
      <c r="I17" s="24"/>
      <c r="J17" s="24"/>
      <c r="K17" s="25"/>
      <c r="L17" s="29"/>
      <c r="M17" s="24"/>
      <c r="N17" s="25"/>
      <c r="O17" s="26"/>
      <c r="P17" s="24"/>
      <c r="Q17" s="29"/>
      <c r="R17" s="29"/>
      <c r="S17" s="24"/>
      <c r="T17" s="27"/>
      <c r="U17" s="26"/>
      <c r="V17" s="24"/>
      <c r="W17" s="25"/>
      <c r="X17" s="25"/>
      <c r="Y17" s="27"/>
    </row>
    <row r="18" spans="1:25" ht="12.75">
      <c r="A18" s="20">
        <v>71</v>
      </c>
      <c r="B18" s="22" t="s">
        <v>212</v>
      </c>
      <c r="C18" s="22" t="s">
        <v>381</v>
      </c>
      <c r="D18" s="23"/>
      <c r="E18" s="33" t="s">
        <v>52</v>
      </c>
      <c r="F18" s="20" t="s">
        <v>65</v>
      </c>
      <c r="G18" s="20">
        <v>34</v>
      </c>
      <c r="H18" s="22" t="s">
        <v>536</v>
      </c>
      <c r="I18" s="24">
        <v>0.5</v>
      </c>
      <c r="J18" s="24"/>
      <c r="K18" s="25"/>
      <c r="L18" s="29">
        <v>0</v>
      </c>
      <c r="M18" s="24"/>
      <c r="N18" s="25"/>
      <c r="O18" s="26">
        <v>0</v>
      </c>
      <c r="P18" s="24">
        <v>0.05936805555555558</v>
      </c>
      <c r="Q18" s="29">
        <v>2</v>
      </c>
      <c r="R18" s="29">
        <v>95</v>
      </c>
      <c r="S18" s="24"/>
      <c r="T18" s="27"/>
      <c r="U18" s="26"/>
      <c r="V18" s="24">
        <v>0.09267592592592588</v>
      </c>
      <c r="W18" s="25">
        <v>1</v>
      </c>
      <c r="X18" s="29">
        <v>100</v>
      </c>
      <c r="Y18" s="27">
        <v>195</v>
      </c>
    </row>
    <row r="19" spans="1:25" ht="12.75">
      <c r="A19" s="20">
        <v>28</v>
      </c>
      <c r="B19" s="22" t="s">
        <v>415</v>
      </c>
      <c r="C19" s="22" t="s">
        <v>537</v>
      </c>
      <c r="D19" s="23"/>
      <c r="E19" s="33" t="s">
        <v>52</v>
      </c>
      <c r="F19" s="20" t="s">
        <v>65</v>
      </c>
      <c r="G19" s="20">
        <v>38</v>
      </c>
      <c r="H19" s="22" t="s">
        <v>48</v>
      </c>
      <c r="I19" s="24">
        <v>0.5</v>
      </c>
      <c r="J19" s="24">
        <v>0.05153703703703705</v>
      </c>
      <c r="K19" s="25">
        <v>3</v>
      </c>
      <c r="L19" s="29">
        <v>90</v>
      </c>
      <c r="M19" s="24">
        <v>0.05081828703703706</v>
      </c>
      <c r="N19" s="25">
        <v>3</v>
      </c>
      <c r="O19" s="29">
        <v>90</v>
      </c>
      <c r="P19" s="24"/>
      <c r="Q19" s="25"/>
      <c r="R19" s="26">
        <v>0</v>
      </c>
      <c r="S19" s="24"/>
      <c r="T19" s="27"/>
      <c r="U19" s="26"/>
      <c r="V19" s="24">
        <v>0.09528009259259262</v>
      </c>
      <c r="W19" s="25">
        <v>2</v>
      </c>
      <c r="X19" s="29">
        <v>95</v>
      </c>
      <c r="Y19" s="27">
        <v>275</v>
      </c>
    </row>
    <row r="20" spans="1:25" ht="12.75">
      <c r="A20" s="20">
        <v>73</v>
      </c>
      <c r="B20" s="22" t="s">
        <v>538</v>
      </c>
      <c r="C20" s="22" t="s">
        <v>534</v>
      </c>
      <c r="D20" s="23" t="s">
        <v>58</v>
      </c>
      <c r="E20" s="33" t="s">
        <v>52</v>
      </c>
      <c r="F20" s="20" t="s">
        <v>65</v>
      </c>
      <c r="G20" s="20">
        <v>36</v>
      </c>
      <c r="H20" s="22" t="s">
        <v>48</v>
      </c>
      <c r="I20" s="24">
        <v>0.5</v>
      </c>
      <c r="J20" s="24"/>
      <c r="K20" s="25"/>
      <c r="L20" s="29">
        <v>0</v>
      </c>
      <c r="M20" s="24"/>
      <c r="N20" s="25"/>
      <c r="O20" s="26">
        <v>0</v>
      </c>
      <c r="P20" s="24"/>
      <c r="Q20" s="25"/>
      <c r="R20" s="26">
        <v>0</v>
      </c>
      <c r="S20" s="24"/>
      <c r="T20" s="27"/>
      <c r="U20" s="26"/>
      <c r="V20" s="24">
        <v>0.09722800925925923</v>
      </c>
      <c r="W20" s="25">
        <v>3</v>
      </c>
      <c r="X20" s="29">
        <v>90</v>
      </c>
      <c r="Y20" s="27">
        <v>90</v>
      </c>
    </row>
    <row r="21" spans="1:25" ht="12.75">
      <c r="A21" s="20">
        <v>6</v>
      </c>
      <c r="B21" s="22" t="s">
        <v>174</v>
      </c>
      <c r="C21" s="22" t="s">
        <v>539</v>
      </c>
      <c r="D21" s="23" t="s">
        <v>393</v>
      </c>
      <c r="E21" s="33" t="s">
        <v>52</v>
      </c>
      <c r="F21" s="20" t="s">
        <v>65</v>
      </c>
      <c r="G21" s="20">
        <v>31</v>
      </c>
      <c r="H21" s="22" t="s">
        <v>540</v>
      </c>
      <c r="I21" s="24">
        <v>0.5</v>
      </c>
      <c r="J21" s="24">
        <v>0.05256828703703709</v>
      </c>
      <c r="K21" s="25">
        <v>4</v>
      </c>
      <c r="L21" s="29">
        <v>85</v>
      </c>
      <c r="M21" s="24">
        <v>0.051734953703703734</v>
      </c>
      <c r="N21" s="25">
        <v>4</v>
      </c>
      <c r="O21" s="29">
        <v>85</v>
      </c>
      <c r="P21" s="24">
        <v>0.06364004629629627</v>
      </c>
      <c r="Q21" s="29">
        <v>5</v>
      </c>
      <c r="R21" s="29">
        <v>80</v>
      </c>
      <c r="S21" s="24"/>
      <c r="T21" s="27"/>
      <c r="U21" s="26"/>
      <c r="V21" s="24">
        <v>0.10246527777777781</v>
      </c>
      <c r="W21" s="25">
        <v>4</v>
      </c>
      <c r="X21" s="29">
        <v>85</v>
      </c>
      <c r="Y21" s="27">
        <v>335</v>
      </c>
    </row>
    <row r="22" spans="1:25" ht="12.75">
      <c r="A22" s="20">
        <v>65</v>
      </c>
      <c r="B22" s="22" t="s">
        <v>212</v>
      </c>
      <c r="C22" s="22" t="s">
        <v>541</v>
      </c>
      <c r="D22" s="23" t="s">
        <v>322</v>
      </c>
      <c r="E22" s="33" t="s">
        <v>52</v>
      </c>
      <c r="F22" s="20" t="s">
        <v>65</v>
      </c>
      <c r="G22" s="20">
        <v>35</v>
      </c>
      <c r="H22" s="22" t="s">
        <v>48</v>
      </c>
      <c r="I22" s="24">
        <v>0.5</v>
      </c>
      <c r="J22" s="24"/>
      <c r="K22" s="25"/>
      <c r="L22" s="29">
        <v>0</v>
      </c>
      <c r="M22" s="24"/>
      <c r="N22" s="25"/>
      <c r="O22" s="26">
        <v>0</v>
      </c>
      <c r="P22" s="24"/>
      <c r="Q22" s="25"/>
      <c r="R22" s="26">
        <v>0</v>
      </c>
      <c r="S22" s="24"/>
      <c r="T22" s="27"/>
      <c r="U22" s="26"/>
      <c r="V22" s="24">
        <v>0.10276041666666669</v>
      </c>
      <c r="W22" s="25">
        <v>5</v>
      </c>
      <c r="X22" s="29">
        <v>80</v>
      </c>
      <c r="Y22" s="27">
        <v>80</v>
      </c>
    </row>
    <row r="23" spans="1:25" ht="12.75">
      <c r="A23" s="20">
        <v>61</v>
      </c>
      <c r="B23" s="22" t="s">
        <v>212</v>
      </c>
      <c r="C23" s="22" t="s">
        <v>305</v>
      </c>
      <c r="D23" s="23" t="s">
        <v>542</v>
      </c>
      <c r="E23" s="33" t="s">
        <v>52</v>
      </c>
      <c r="F23" s="20" t="s">
        <v>65</v>
      </c>
      <c r="G23" s="20">
        <v>30</v>
      </c>
      <c r="H23" s="22" t="s">
        <v>216</v>
      </c>
      <c r="I23" s="24">
        <v>0.5</v>
      </c>
      <c r="J23" s="24">
        <v>0.053445601851851876</v>
      </c>
      <c r="K23" s="25">
        <v>7</v>
      </c>
      <c r="L23" s="29">
        <v>71</v>
      </c>
      <c r="M23" s="24">
        <v>0.05342013888888886</v>
      </c>
      <c r="N23" s="25">
        <v>5</v>
      </c>
      <c r="O23" s="29">
        <v>80</v>
      </c>
      <c r="P23" s="24">
        <v>0.06337152777777777</v>
      </c>
      <c r="Q23" s="29">
        <v>4</v>
      </c>
      <c r="R23" s="29">
        <v>85</v>
      </c>
      <c r="S23" s="24">
        <v>0.06351041666666662</v>
      </c>
      <c r="T23" s="27">
        <v>2</v>
      </c>
      <c r="U23" s="29">
        <v>95</v>
      </c>
      <c r="V23" s="24">
        <v>0.10488541666666673</v>
      </c>
      <c r="W23" s="25">
        <v>6</v>
      </c>
      <c r="X23" s="29">
        <v>75</v>
      </c>
      <c r="Y23" s="27">
        <v>406</v>
      </c>
    </row>
    <row r="24" spans="1:25" ht="12.75">
      <c r="A24" s="20">
        <v>63</v>
      </c>
      <c r="B24" s="22" t="s">
        <v>334</v>
      </c>
      <c r="C24" s="22" t="s">
        <v>335</v>
      </c>
      <c r="D24" s="23" t="s">
        <v>322</v>
      </c>
      <c r="E24" s="33" t="s">
        <v>52</v>
      </c>
      <c r="F24" s="20" t="s">
        <v>65</v>
      </c>
      <c r="G24" s="20">
        <v>36</v>
      </c>
      <c r="H24" s="22" t="s">
        <v>48</v>
      </c>
      <c r="I24" s="24">
        <v>0.5</v>
      </c>
      <c r="J24" s="24"/>
      <c r="K24" s="25"/>
      <c r="L24" s="29">
        <v>0</v>
      </c>
      <c r="M24" s="24"/>
      <c r="N24" s="25"/>
      <c r="O24" s="26">
        <v>0</v>
      </c>
      <c r="P24" s="24"/>
      <c r="Q24" s="25"/>
      <c r="R24" s="26">
        <v>0</v>
      </c>
      <c r="S24" s="24"/>
      <c r="T24" s="27"/>
      <c r="U24" s="26"/>
      <c r="V24" s="24">
        <v>0.10803703703703704</v>
      </c>
      <c r="W24" s="25">
        <v>7</v>
      </c>
      <c r="X24" s="29">
        <v>71</v>
      </c>
      <c r="Y24" s="27">
        <v>71</v>
      </c>
    </row>
    <row r="25" spans="1:25" ht="12.75">
      <c r="A25" s="20">
        <v>60</v>
      </c>
      <c r="B25" s="22" t="s">
        <v>487</v>
      </c>
      <c r="C25" s="22" t="s">
        <v>543</v>
      </c>
      <c r="D25" s="23"/>
      <c r="E25" s="33" t="s">
        <v>52</v>
      </c>
      <c r="F25" s="20" t="s">
        <v>65</v>
      </c>
      <c r="G25" s="20">
        <v>35</v>
      </c>
      <c r="H25" s="22" t="s">
        <v>48</v>
      </c>
      <c r="I25" s="24">
        <v>0.5</v>
      </c>
      <c r="J25" s="24"/>
      <c r="K25" s="25"/>
      <c r="L25" s="29">
        <v>0</v>
      </c>
      <c r="M25" s="24"/>
      <c r="N25" s="25"/>
      <c r="O25" s="26">
        <v>0</v>
      </c>
      <c r="P25" s="24"/>
      <c r="Q25" s="25"/>
      <c r="R25" s="26">
        <v>0</v>
      </c>
      <c r="S25" s="24"/>
      <c r="T25" s="27"/>
      <c r="U25" s="26"/>
      <c r="V25" s="24">
        <v>0.10947106481481483</v>
      </c>
      <c r="W25" s="25">
        <v>8</v>
      </c>
      <c r="X25" s="29">
        <v>67</v>
      </c>
      <c r="Y25" s="27">
        <v>67</v>
      </c>
    </row>
    <row r="26" spans="1:25" ht="25.5">
      <c r="A26" s="20">
        <v>75</v>
      </c>
      <c r="B26" s="22" t="s">
        <v>544</v>
      </c>
      <c r="C26" s="22" t="s">
        <v>545</v>
      </c>
      <c r="D26" s="23" t="s">
        <v>546</v>
      </c>
      <c r="E26" s="33" t="s">
        <v>52</v>
      </c>
      <c r="F26" s="20" t="s">
        <v>65</v>
      </c>
      <c r="G26" s="20">
        <v>36</v>
      </c>
      <c r="H26" s="22" t="s">
        <v>303</v>
      </c>
      <c r="I26" s="24">
        <v>0.5</v>
      </c>
      <c r="J26" s="24">
        <v>0.05343055555555559</v>
      </c>
      <c r="K26" s="25">
        <v>6</v>
      </c>
      <c r="L26" s="29">
        <v>75</v>
      </c>
      <c r="M26" s="24">
        <v>0.057085648148148205</v>
      </c>
      <c r="N26" s="25">
        <v>8</v>
      </c>
      <c r="O26" s="29">
        <v>67</v>
      </c>
      <c r="P26" s="24">
        <v>0.06544791666666672</v>
      </c>
      <c r="Q26" s="29">
        <v>6</v>
      </c>
      <c r="R26" s="29">
        <v>75</v>
      </c>
      <c r="S26" s="24"/>
      <c r="T26" s="27"/>
      <c r="U26" s="26"/>
      <c r="V26" s="24" t="s">
        <v>547</v>
      </c>
      <c r="W26" s="25">
        <v>9</v>
      </c>
      <c r="X26" s="29">
        <v>63</v>
      </c>
      <c r="Y26" s="27">
        <v>280</v>
      </c>
    </row>
    <row r="27" spans="1:25" ht="12.75">
      <c r="A27" s="20">
        <v>64</v>
      </c>
      <c r="B27" s="22" t="s">
        <v>320</v>
      </c>
      <c r="C27" s="22" t="s">
        <v>321</v>
      </c>
      <c r="D27" s="23" t="s">
        <v>322</v>
      </c>
      <c r="E27" s="33" t="s">
        <v>52</v>
      </c>
      <c r="F27" s="20" t="s">
        <v>65</v>
      </c>
      <c r="G27" s="20">
        <v>33</v>
      </c>
      <c r="H27" s="22" t="s">
        <v>48</v>
      </c>
      <c r="I27" s="24">
        <v>0.5</v>
      </c>
      <c r="J27" s="24"/>
      <c r="K27" s="38"/>
      <c r="L27" s="29">
        <v>0</v>
      </c>
      <c r="M27" s="24"/>
      <c r="N27" s="25"/>
      <c r="O27" s="26">
        <v>0</v>
      </c>
      <c r="P27" s="24"/>
      <c r="Q27" s="25"/>
      <c r="R27" s="26">
        <v>0</v>
      </c>
      <c r="S27" s="24"/>
      <c r="T27" s="27"/>
      <c r="U27" s="26"/>
      <c r="V27" s="24" t="s">
        <v>127</v>
      </c>
      <c r="W27" s="25"/>
      <c r="X27" s="25">
        <v>1</v>
      </c>
      <c r="Y27" s="27">
        <v>1</v>
      </c>
    </row>
    <row r="28" spans="1:25" ht="12.75">
      <c r="A28" s="20">
        <v>8</v>
      </c>
      <c r="B28" s="22" t="s">
        <v>549</v>
      </c>
      <c r="C28" s="22" t="s">
        <v>120</v>
      </c>
      <c r="D28" s="23" t="s">
        <v>550</v>
      </c>
      <c r="E28" s="33" t="s">
        <v>52</v>
      </c>
      <c r="F28" s="20" t="s">
        <v>65</v>
      </c>
      <c r="G28" s="20">
        <v>37</v>
      </c>
      <c r="H28" s="22" t="s">
        <v>121</v>
      </c>
      <c r="I28" s="24">
        <v>0.5</v>
      </c>
      <c r="J28" s="24">
        <v>0.05964351851851857</v>
      </c>
      <c r="K28" s="25">
        <v>11</v>
      </c>
      <c r="L28" s="29">
        <v>61</v>
      </c>
      <c r="M28" s="24">
        <v>0.06144444444444441</v>
      </c>
      <c r="N28" s="25">
        <v>9</v>
      </c>
      <c r="O28" s="29">
        <v>63</v>
      </c>
      <c r="P28" s="24"/>
      <c r="Q28" s="25"/>
      <c r="R28" s="26">
        <v>0</v>
      </c>
      <c r="S28" s="24">
        <v>0.07571990740740742</v>
      </c>
      <c r="T28" s="27">
        <v>6</v>
      </c>
      <c r="U28" s="29">
        <v>75</v>
      </c>
      <c r="V28" s="24" t="s">
        <v>127</v>
      </c>
      <c r="W28" s="25"/>
      <c r="X28" s="25">
        <v>1</v>
      </c>
      <c r="Y28" s="27">
        <v>200</v>
      </c>
    </row>
    <row r="29" spans="1:25" ht="12.75">
      <c r="A29" s="20">
        <v>15</v>
      </c>
      <c r="B29" s="22" t="s">
        <v>91</v>
      </c>
      <c r="C29" s="22" t="s">
        <v>551</v>
      </c>
      <c r="D29" s="23" t="s">
        <v>552</v>
      </c>
      <c r="E29" s="33" t="s">
        <v>52</v>
      </c>
      <c r="F29" s="20" t="s">
        <v>65</v>
      </c>
      <c r="G29" s="20">
        <v>35</v>
      </c>
      <c r="H29" s="22" t="s">
        <v>48</v>
      </c>
      <c r="I29" s="24">
        <v>0.5</v>
      </c>
      <c r="J29" s="24">
        <v>0.05256828703703709</v>
      </c>
      <c r="K29" s="25">
        <v>5</v>
      </c>
      <c r="L29" s="29">
        <v>80</v>
      </c>
      <c r="M29" s="24"/>
      <c r="N29" s="25"/>
      <c r="O29" s="26">
        <v>0</v>
      </c>
      <c r="P29" s="24">
        <v>0.06914004629629633</v>
      </c>
      <c r="Q29" s="29">
        <v>9</v>
      </c>
      <c r="R29" s="29">
        <v>63</v>
      </c>
      <c r="S29" s="24">
        <v>0.06657407407407406</v>
      </c>
      <c r="T29" s="27">
        <v>3</v>
      </c>
      <c r="U29" s="29">
        <v>90</v>
      </c>
      <c r="V29" s="24" t="s">
        <v>127</v>
      </c>
      <c r="W29" s="25"/>
      <c r="X29" s="25">
        <v>1</v>
      </c>
      <c r="Y29" s="27">
        <v>234</v>
      </c>
    </row>
    <row r="30" spans="1:25" ht="12.75">
      <c r="A30" s="20">
        <v>7</v>
      </c>
      <c r="B30" s="22" t="s">
        <v>145</v>
      </c>
      <c r="C30" s="22" t="s">
        <v>548</v>
      </c>
      <c r="D30" s="23"/>
      <c r="E30" s="33" t="s">
        <v>52</v>
      </c>
      <c r="F30" s="20" t="s">
        <v>65</v>
      </c>
      <c r="G30" s="20">
        <v>36</v>
      </c>
      <c r="H30" s="22" t="s">
        <v>48</v>
      </c>
      <c r="I30" s="24">
        <v>0.5</v>
      </c>
      <c r="J30" s="24">
        <v>0.05856481481481479</v>
      </c>
      <c r="K30" s="25">
        <v>10</v>
      </c>
      <c r="L30" s="29">
        <v>62</v>
      </c>
      <c r="M30" s="24">
        <v>0.0568460648148148</v>
      </c>
      <c r="N30" s="25">
        <v>7</v>
      </c>
      <c r="O30" s="29">
        <v>71</v>
      </c>
      <c r="P30" s="24">
        <v>0.06553935185185183</v>
      </c>
      <c r="Q30" s="29">
        <v>7</v>
      </c>
      <c r="R30" s="29">
        <v>71</v>
      </c>
      <c r="S30" s="24">
        <v>0.06730208333333326</v>
      </c>
      <c r="T30" s="27">
        <v>4</v>
      </c>
      <c r="U30" s="29">
        <v>85</v>
      </c>
      <c r="V30" s="24" t="s">
        <v>127</v>
      </c>
      <c r="W30" s="25"/>
      <c r="X30" s="25">
        <v>1</v>
      </c>
      <c r="Y30" s="27">
        <v>290</v>
      </c>
    </row>
    <row r="31" spans="1:25" ht="12.75">
      <c r="A31" s="20">
        <v>18</v>
      </c>
      <c r="B31" s="22" t="s">
        <v>190</v>
      </c>
      <c r="C31" s="22" t="s">
        <v>407</v>
      </c>
      <c r="D31" s="23" t="s">
        <v>283</v>
      </c>
      <c r="E31" s="33" t="s">
        <v>52</v>
      </c>
      <c r="F31" s="20" t="s">
        <v>65</v>
      </c>
      <c r="G31" s="20">
        <v>39</v>
      </c>
      <c r="H31" s="22" t="s">
        <v>121</v>
      </c>
      <c r="I31" s="24">
        <v>0.5</v>
      </c>
      <c r="J31" s="24">
        <v>0.05716435185185187</v>
      </c>
      <c r="K31" s="25">
        <v>8</v>
      </c>
      <c r="L31" s="29">
        <v>67</v>
      </c>
      <c r="M31" s="24">
        <v>0.05629861111111112</v>
      </c>
      <c r="N31" s="25">
        <v>6</v>
      </c>
      <c r="O31" s="29">
        <v>75</v>
      </c>
      <c r="P31" s="24">
        <v>0.06336689814814822</v>
      </c>
      <c r="Q31" s="29">
        <v>3</v>
      </c>
      <c r="R31" s="29">
        <v>90</v>
      </c>
      <c r="S31" s="24">
        <v>0.06792476851851853</v>
      </c>
      <c r="T31" s="27">
        <v>5</v>
      </c>
      <c r="U31" s="29">
        <v>80</v>
      </c>
      <c r="V31" s="24" t="s">
        <v>127</v>
      </c>
      <c r="W31" s="25"/>
      <c r="X31" s="25">
        <v>1</v>
      </c>
      <c r="Y31" s="27">
        <v>313</v>
      </c>
    </row>
    <row r="32" spans="1:25" ht="12.75">
      <c r="A32" s="20">
        <v>3</v>
      </c>
      <c r="B32" s="22" t="s">
        <v>562</v>
      </c>
      <c r="C32" s="22" t="s">
        <v>580</v>
      </c>
      <c r="D32" s="23"/>
      <c r="E32" s="33" t="s">
        <v>52</v>
      </c>
      <c r="F32" s="20" t="s">
        <v>65</v>
      </c>
      <c r="G32" s="20">
        <v>39</v>
      </c>
      <c r="H32" s="22" t="s">
        <v>140</v>
      </c>
      <c r="I32" s="24">
        <v>0.5</v>
      </c>
      <c r="J32" s="24">
        <v>0.05023379629629632</v>
      </c>
      <c r="K32" s="25">
        <v>2</v>
      </c>
      <c r="L32" s="29">
        <v>95</v>
      </c>
      <c r="M32" s="24">
        <v>0.0486550925925926</v>
      </c>
      <c r="N32" s="25">
        <v>1</v>
      </c>
      <c r="O32" s="29">
        <v>100</v>
      </c>
      <c r="P32" s="24" t="s">
        <v>127</v>
      </c>
      <c r="Q32" s="25" t="s">
        <v>262</v>
      </c>
      <c r="R32" s="26">
        <v>1</v>
      </c>
      <c r="S32" s="24">
        <v>0.06013541666666666</v>
      </c>
      <c r="T32" s="27">
        <v>1</v>
      </c>
      <c r="U32" s="29">
        <v>100</v>
      </c>
      <c r="V32" s="24"/>
      <c r="W32" s="25"/>
      <c r="X32" s="25"/>
      <c r="Y32" s="27">
        <v>296</v>
      </c>
    </row>
    <row r="33" spans="1:25" ht="12.75">
      <c r="A33" s="20">
        <v>57</v>
      </c>
      <c r="B33" s="22" t="s">
        <v>354</v>
      </c>
      <c r="C33" s="22" t="s">
        <v>374</v>
      </c>
      <c r="D33" s="23" t="s">
        <v>621</v>
      </c>
      <c r="E33" s="33" t="s">
        <v>52</v>
      </c>
      <c r="F33" s="20" t="s">
        <v>65</v>
      </c>
      <c r="G33" s="20">
        <v>35</v>
      </c>
      <c r="H33" s="22" t="s">
        <v>198</v>
      </c>
      <c r="I33" s="24">
        <v>0.5</v>
      </c>
      <c r="J33" s="24">
        <v>0.04996180555555563</v>
      </c>
      <c r="K33" s="25">
        <v>1</v>
      </c>
      <c r="L33" s="29">
        <v>100</v>
      </c>
      <c r="M33" s="24"/>
      <c r="N33" s="25"/>
      <c r="O33" s="26">
        <v>0</v>
      </c>
      <c r="P33" s="24">
        <v>0.058905092592592634</v>
      </c>
      <c r="Q33" s="29">
        <v>1</v>
      </c>
      <c r="R33" s="29">
        <v>100</v>
      </c>
      <c r="S33" s="24" t="s">
        <v>378</v>
      </c>
      <c r="T33" s="27" t="s">
        <v>358</v>
      </c>
      <c r="U33" s="26">
        <v>1</v>
      </c>
      <c r="V33" s="24"/>
      <c r="W33" s="25"/>
      <c r="X33" s="25"/>
      <c r="Y33" s="27">
        <v>201</v>
      </c>
    </row>
    <row r="34" spans="1:25" ht="12.75">
      <c r="A34" s="20">
        <v>42</v>
      </c>
      <c r="B34" s="22" t="s">
        <v>157</v>
      </c>
      <c r="C34" s="22" t="s">
        <v>603</v>
      </c>
      <c r="D34" s="23" t="s">
        <v>542</v>
      </c>
      <c r="E34" s="33" t="s">
        <v>52</v>
      </c>
      <c r="F34" s="20" t="s">
        <v>65</v>
      </c>
      <c r="G34" s="20">
        <v>35</v>
      </c>
      <c r="H34" s="22" t="s">
        <v>100</v>
      </c>
      <c r="I34" s="24">
        <v>0.5</v>
      </c>
      <c r="J34" s="24"/>
      <c r="K34" s="25"/>
      <c r="L34" s="29">
        <v>0</v>
      </c>
      <c r="M34" s="24">
        <v>0.05027314814814815</v>
      </c>
      <c r="N34" s="25">
        <v>2</v>
      </c>
      <c r="O34" s="29">
        <v>95</v>
      </c>
      <c r="P34" s="24"/>
      <c r="Q34" s="25"/>
      <c r="R34" s="26">
        <v>0</v>
      </c>
      <c r="S34" s="24"/>
      <c r="T34" s="27"/>
      <c r="U34" s="26"/>
      <c r="V34" s="24"/>
      <c r="W34" s="25"/>
      <c r="X34" s="25"/>
      <c r="Y34" s="27">
        <v>95</v>
      </c>
    </row>
    <row r="35" spans="1:25" ht="12.75">
      <c r="A35" s="20">
        <v>47</v>
      </c>
      <c r="B35" s="22" t="s">
        <v>301</v>
      </c>
      <c r="C35" s="22" t="s">
        <v>612</v>
      </c>
      <c r="D35" s="23" t="s">
        <v>552</v>
      </c>
      <c r="E35" s="33" t="s">
        <v>52</v>
      </c>
      <c r="F35" s="20" t="s">
        <v>65</v>
      </c>
      <c r="G35" s="20">
        <v>35</v>
      </c>
      <c r="H35" s="22" t="s">
        <v>140</v>
      </c>
      <c r="I35" s="24">
        <v>0.5</v>
      </c>
      <c r="J35" s="24"/>
      <c r="K35" s="25"/>
      <c r="L35" s="29">
        <v>0</v>
      </c>
      <c r="M35" s="24"/>
      <c r="N35" s="25"/>
      <c r="O35" s="26">
        <v>0</v>
      </c>
      <c r="P35" s="24">
        <v>0.06912268518518516</v>
      </c>
      <c r="Q35" s="29">
        <v>8</v>
      </c>
      <c r="R35" s="29">
        <v>67</v>
      </c>
      <c r="S35" s="24"/>
      <c r="T35" s="27"/>
      <c r="U35" s="26"/>
      <c r="V35" s="24"/>
      <c r="W35" s="25"/>
      <c r="X35" s="25"/>
      <c r="Y35" s="27">
        <v>67</v>
      </c>
    </row>
    <row r="36" spans="1:25" ht="12.75">
      <c r="A36" s="20">
        <v>33</v>
      </c>
      <c r="B36" s="22" t="s">
        <v>594</v>
      </c>
      <c r="C36" s="22" t="s">
        <v>595</v>
      </c>
      <c r="D36" s="23" t="s">
        <v>596</v>
      </c>
      <c r="E36" s="33" t="s">
        <v>52</v>
      </c>
      <c r="F36" s="20" t="s">
        <v>65</v>
      </c>
      <c r="G36" s="20">
        <v>32</v>
      </c>
      <c r="H36" s="22" t="s">
        <v>48</v>
      </c>
      <c r="I36" s="24">
        <v>0.5</v>
      </c>
      <c r="J36" s="24">
        <v>0.05832407407407414</v>
      </c>
      <c r="K36" s="25">
        <v>9</v>
      </c>
      <c r="L36" s="29">
        <v>63</v>
      </c>
      <c r="M36" s="24"/>
      <c r="N36" s="25"/>
      <c r="O36" s="26">
        <v>0</v>
      </c>
      <c r="P36" s="24"/>
      <c r="Q36" s="25"/>
      <c r="R36" s="26">
        <v>0</v>
      </c>
      <c r="S36" s="24"/>
      <c r="T36" s="27"/>
      <c r="U36" s="26"/>
      <c r="V36" s="24"/>
      <c r="W36" s="25"/>
      <c r="X36" s="25"/>
      <c r="Y36" s="27">
        <v>63</v>
      </c>
    </row>
    <row r="37" spans="1:25" ht="25.5">
      <c r="A37" s="20">
        <v>13</v>
      </c>
      <c r="B37" s="22" t="s">
        <v>345</v>
      </c>
      <c r="C37" s="22" t="s">
        <v>586</v>
      </c>
      <c r="D37" s="23"/>
      <c r="E37" s="33" t="s">
        <v>52</v>
      </c>
      <c r="F37" s="20" t="s">
        <v>65</v>
      </c>
      <c r="G37" s="20">
        <v>38</v>
      </c>
      <c r="H37" s="22" t="s">
        <v>94</v>
      </c>
      <c r="I37" s="24">
        <v>0.5</v>
      </c>
      <c r="J37" s="24" t="s">
        <v>587</v>
      </c>
      <c r="K37" s="25">
        <v>12</v>
      </c>
      <c r="L37" s="29">
        <v>60</v>
      </c>
      <c r="M37" s="24"/>
      <c r="N37" s="25"/>
      <c r="O37" s="26">
        <v>0</v>
      </c>
      <c r="P37" s="24"/>
      <c r="Q37" s="25"/>
      <c r="R37" s="26">
        <v>0</v>
      </c>
      <c r="S37" s="24"/>
      <c r="T37" s="27"/>
      <c r="U37" s="26"/>
      <c r="V37" s="24"/>
      <c r="W37" s="25"/>
      <c r="X37" s="25"/>
      <c r="Y37" s="27">
        <v>60</v>
      </c>
    </row>
    <row r="38" spans="1:25" ht="25.5">
      <c r="A38" s="20">
        <v>11</v>
      </c>
      <c r="B38" s="22" t="s">
        <v>174</v>
      </c>
      <c r="C38" s="22" t="s">
        <v>583</v>
      </c>
      <c r="D38" s="23" t="s">
        <v>584</v>
      </c>
      <c r="E38" s="33" t="s">
        <v>52</v>
      </c>
      <c r="F38" s="20" t="s">
        <v>65</v>
      </c>
      <c r="G38" s="20">
        <v>38</v>
      </c>
      <c r="H38" s="22" t="s">
        <v>94</v>
      </c>
      <c r="I38" s="24">
        <v>0.5</v>
      </c>
      <c r="J38" s="24" t="s">
        <v>585</v>
      </c>
      <c r="K38" s="25">
        <v>13</v>
      </c>
      <c r="L38" s="29">
        <v>59</v>
      </c>
      <c r="M38" s="24"/>
      <c r="N38" s="25"/>
      <c r="O38" s="26">
        <v>0</v>
      </c>
      <c r="P38" s="24"/>
      <c r="Q38" s="25"/>
      <c r="R38" s="26">
        <v>0</v>
      </c>
      <c r="S38" s="24"/>
      <c r="T38" s="27"/>
      <c r="U38" s="26"/>
      <c r="V38" s="24"/>
      <c r="W38" s="25"/>
      <c r="X38" s="25"/>
      <c r="Y38" s="27">
        <v>59</v>
      </c>
    </row>
    <row r="39" spans="1:25" ht="12.75">
      <c r="A39" s="20">
        <v>53</v>
      </c>
      <c r="B39" s="22" t="s">
        <v>199</v>
      </c>
      <c r="C39" s="22" t="s">
        <v>617</v>
      </c>
      <c r="D39" s="23" t="s">
        <v>618</v>
      </c>
      <c r="E39" s="33" t="s">
        <v>52</v>
      </c>
      <c r="F39" s="20" t="s">
        <v>65</v>
      </c>
      <c r="G39" s="20">
        <v>31</v>
      </c>
      <c r="H39" s="22" t="s">
        <v>198</v>
      </c>
      <c r="I39" s="24">
        <v>0.5</v>
      </c>
      <c r="J39" s="24"/>
      <c r="K39" s="25"/>
      <c r="L39" s="29">
        <v>0</v>
      </c>
      <c r="M39" s="24"/>
      <c r="N39" s="25"/>
      <c r="O39" s="26">
        <v>0</v>
      </c>
      <c r="P39" s="24"/>
      <c r="Q39" s="25"/>
      <c r="R39" s="26">
        <v>0</v>
      </c>
      <c r="S39" s="24" t="s">
        <v>127</v>
      </c>
      <c r="T39" s="27" t="s">
        <v>358</v>
      </c>
      <c r="U39" s="26">
        <v>1</v>
      </c>
      <c r="V39" s="24"/>
      <c r="W39" s="25"/>
      <c r="X39" s="25"/>
      <c r="Y39" s="27">
        <v>1</v>
      </c>
    </row>
    <row r="40" spans="1:25" ht="12.75">
      <c r="A40" s="20"/>
      <c r="B40" s="22"/>
      <c r="C40" s="22"/>
      <c r="D40" s="23"/>
      <c r="E40" s="33"/>
      <c r="F40" s="20"/>
      <c r="G40" s="20"/>
      <c r="H40" s="22"/>
      <c r="I40" s="24"/>
      <c r="J40" s="24"/>
      <c r="K40" s="25"/>
      <c r="L40" s="29"/>
      <c r="M40" s="24"/>
      <c r="N40" s="25"/>
      <c r="O40" s="29"/>
      <c r="P40" s="24"/>
      <c r="Q40" s="25"/>
      <c r="R40" s="26"/>
      <c r="S40" s="24"/>
      <c r="T40" s="27"/>
      <c r="U40" s="29"/>
      <c r="V40" s="24"/>
      <c r="W40" s="25"/>
      <c r="X40" s="25"/>
      <c r="Y40" s="27"/>
    </row>
    <row r="41" spans="1:25" ht="12.75">
      <c r="A41" s="20">
        <v>29</v>
      </c>
      <c r="B41" s="22" t="s">
        <v>143</v>
      </c>
      <c r="C41" s="22" t="s">
        <v>553</v>
      </c>
      <c r="D41" s="23" t="s">
        <v>125</v>
      </c>
      <c r="E41" s="33" t="s">
        <v>59</v>
      </c>
      <c r="F41" s="20" t="s">
        <v>65</v>
      </c>
      <c r="G41" s="20">
        <v>46</v>
      </c>
      <c r="H41" s="22" t="s">
        <v>126</v>
      </c>
      <c r="I41" s="24">
        <v>0.5</v>
      </c>
      <c r="J41" s="24">
        <v>0.05093055555555559</v>
      </c>
      <c r="K41" s="25">
        <v>1</v>
      </c>
      <c r="L41" s="29">
        <v>100</v>
      </c>
      <c r="M41" s="24"/>
      <c r="N41" s="25"/>
      <c r="O41" s="26">
        <v>0</v>
      </c>
      <c r="P41" s="24">
        <v>0.060913194444444485</v>
      </c>
      <c r="Q41" s="29">
        <v>1</v>
      </c>
      <c r="R41" s="29">
        <v>100</v>
      </c>
      <c r="S41" s="24">
        <v>0.06015162037037036</v>
      </c>
      <c r="T41" s="27">
        <v>1</v>
      </c>
      <c r="U41" s="29">
        <v>100</v>
      </c>
      <c r="V41" s="24">
        <v>0.08886342592592589</v>
      </c>
      <c r="W41" s="25">
        <v>1</v>
      </c>
      <c r="X41" s="29">
        <v>100</v>
      </c>
      <c r="Y41" s="27">
        <v>400</v>
      </c>
    </row>
    <row r="42" spans="1:25" ht="12.75">
      <c r="A42" s="20">
        <v>74</v>
      </c>
      <c r="B42" s="22" t="s">
        <v>307</v>
      </c>
      <c r="C42" s="22" t="s">
        <v>554</v>
      </c>
      <c r="D42" s="23" t="s">
        <v>546</v>
      </c>
      <c r="E42" s="33" t="s">
        <v>59</v>
      </c>
      <c r="F42" s="20" t="s">
        <v>65</v>
      </c>
      <c r="G42" s="20"/>
      <c r="H42" s="22" t="s">
        <v>137</v>
      </c>
      <c r="I42" s="24">
        <v>0.5</v>
      </c>
      <c r="J42" s="24"/>
      <c r="K42" s="25"/>
      <c r="L42" s="29">
        <v>0</v>
      </c>
      <c r="M42" s="24"/>
      <c r="N42" s="25"/>
      <c r="O42" s="26">
        <v>0</v>
      </c>
      <c r="P42" s="24"/>
      <c r="Q42" s="25"/>
      <c r="R42" s="26">
        <v>0</v>
      </c>
      <c r="S42" s="24"/>
      <c r="T42" s="27"/>
      <c r="U42" s="26"/>
      <c r="V42" s="24">
        <v>0.09401388888888895</v>
      </c>
      <c r="W42" s="25">
        <v>2</v>
      </c>
      <c r="X42" s="29">
        <v>95</v>
      </c>
      <c r="Y42" s="27">
        <v>95</v>
      </c>
    </row>
    <row r="43" spans="1:25" ht="12.75">
      <c r="A43" s="20">
        <v>69</v>
      </c>
      <c r="B43" s="22" t="s">
        <v>555</v>
      </c>
      <c r="C43" s="22" t="s">
        <v>128</v>
      </c>
      <c r="D43" s="23" t="s">
        <v>93</v>
      </c>
      <c r="E43" s="33" t="s">
        <v>59</v>
      </c>
      <c r="F43" s="20" t="s">
        <v>65</v>
      </c>
      <c r="G43" s="20">
        <v>42</v>
      </c>
      <c r="H43" s="22" t="s">
        <v>94</v>
      </c>
      <c r="I43" s="24">
        <v>0.5</v>
      </c>
      <c r="J43" s="24"/>
      <c r="K43" s="25"/>
      <c r="L43" s="29">
        <v>0</v>
      </c>
      <c r="M43" s="24"/>
      <c r="N43" s="25"/>
      <c r="O43" s="26">
        <v>0</v>
      </c>
      <c r="P43" s="24"/>
      <c r="Q43" s="25"/>
      <c r="R43" s="26">
        <v>0</v>
      </c>
      <c r="S43" s="24"/>
      <c r="T43" s="27"/>
      <c r="U43" s="26"/>
      <c r="V43" s="24">
        <v>0.09841550925925924</v>
      </c>
      <c r="W43" s="25">
        <v>3</v>
      </c>
      <c r="X43" s="29">
        <v>90</v>
      </c>
      <c r="Y43" s="27">
        <v>90</v>
      </c>
    </row>
    <row r="44" spans="1:25" ht="12.75">
      <c r="A44" s="20">
        <v>67</v>
      </c>
      <c r="B44" s="22" t="s">
        <v>556</v>
      </c>
      <c r="C44" s="22" t="s">
        <v>557</v>
      </c>
      <c r="D44" s="23" t="s">
        <v>558</v>
      </c>
      <c r="E44" s="33" t="s">
        <v>59</v>
      </c>
      <c r="F44" s="20" t="s">
        <v>65</v>
      </c>
      <c r="G44" s="20">
        <v>50</v>
      </c>
      <c r="H44" s="22" t="s">
        <v>559</v>
      </c>
      <c r="I44" s="24">
        <v>0.5</v>
      </c>
      <c r="J44" s="24"/>
      <c r="K44" s="25"/>
      <c r="L44" s="29">
        <v>0</v>
      </c>
      <c r="M44" s="24"/>
      <c r="N44" s="25"/>
      <c r="O44" s="26">
        <v>0</v>
      </c>
      <c r="P44" s="24"/>
      <c r="Q44" s="25"/>
      <c r="R44" s="26">
        <v>0</v>
      </c>
      <c r="S44" s="24"/>
      <c r="T44" s="27"/>
      <c r="U44" s="26"/>
      <c r="V44" s="24">
        <v>0.09912962962962968</v>
      </c>
      <c r="W44" s="25">
        <v>4</v>
      </c>
      <c r="X44" s="29">
        <v>85</v>
      </c>
      <c r="Y44" s="27">
        <v>85</v>
      </c>
    </row>
    <row r="45" spans="1:25" ht="12.75">
      <c r="A45" s="20">
        <v>14</v>
      </c>
      <c r="B45" s="22" t="s">
        <v>301</v>
      </c>
      <c r="C45" s="22" t="s">
        <v>560</v>
      </c>
      <c r="D45" s="23" t="s">
        <v>561</v>
      </c>
      <c r="E45" s="33" t="s">
        <v>59</v>
      </c>
      <c r="F45" s="20" t="s">
        <v>65</v>
      </c>
      <c r="G45" s="20">
        <v>42</v>
      </c>
      <c r="H45" s="22" t="s">
        <v>48</v>
      </c>
      <c r="I45" s="24">
        <v>0.5</v>
      </c>
      <c r="J45" s="24">
        <v>0.05451157407407414</v>
      </c>
      <c r="K45" s="25">
        <v>3</v>
      </c>
      <c r="L45" s="29">
        <v>90</v>
      </c>
      <c r="M45" s="24">
        <v>0.05540393518518516</v>
      </c>
      <c r="N45" s="25">
        <v>5</v>
      </c>
      <c r="O45" s="29">
        <v>80</v>
      </c>
      <c r="P45" s="24">
        <v>0.06977430555555553</v>
      </c>
      <c r="Q45" s="29">
        <v>9</v>
      </c>
      <c r="R45" s="29">
        <v>63</v>
      </c>
      <c r="S45" s="24">
        <v>0.06439120370370366</v>
      </c>
      <c r="T45" s="27">
        <v>4</v>
      </c>
      <c r="U45" s="29">
        <v>85</v>
      </c>
      <c r="V45" s="24">
        <v>0.09950115740740739</v>
      </c>
      <c r="W45" s="25">
        <v>5</v>
      </c>
      <c r="X45" s="29">
        <v>80</v>
      </c>
      <c r="Y45" s="27">
        <v>398</v>
      </c>
    </row>
    <row r="46" spans="1:25" ht="12.75">
      <c r="A46" s="20">
        <v>21</v>
      </c>
      <c r="B46" s="22" t="s">
        <v>562</v>
      </c>
      <c r="C46" s="22" t="s">
        <v>362</v>
      </c>
      <c r="D46" s="23" t="s">
        <v>552</v>
      </c>
      <c r="E46" s="33" t="s">
        <v>59</v>
      </c>
      <c r="F46" s="20" t="s">
        <v>65</v>
      </c>
      <c r="G46" s="20">
        <v>43</v>
      </c>
      <c r="H46" s="22" t="s">
        <v>126</v>
      </c>
      <c r="I46" s="24">
        <v>0.5</v>
      </c>
      <c r="J46" s="24">
        <v>0.0559375</v>
      </c>
      <c r="K46" s="25">
        <v>7</v>
      </c>
      <c r="L46" s="29">
        <v>71</v>
      </c>
      <c r="M46" s="24">
        <v>0.05444097222222227</v>
      </c>
      <c r="N46" s="25">
        <v>4</v>
      </c>
      <c r="O46" s="29">
        <v>85</v>
      </c>
      <c r="P46" s="24">
        <v>0.06548263888888889</v>
      </c>
      <c r="Q46" s="29">
        <v>5</v>
      </c>
      <c r="R46" s="29">
        <v>80</v>
      </c>
      <c r="S46" s="24">
        <v>0.06706597222222216</v>
      </c>
      <c r="T46" s="27">
        <v>8</v>
      </c>
      <c r="U46" s="29">
        <v>67</v>
      </c>
      <c r="V46" s="24">
        <v>0.1031516203703704</v>
      </c>
      <c r="W46" s="25">
        <v>6</v>
      </c>
      <c r="X46" s="29">
        <v>75</v>
      </c>
      <c r="Y46" s="27">
        <v>378</v>
      </c>
    </row>
    <row r="47" spans="1:25" ht="12.75">
      <c r="A47" s="20">
        <v>40</v>
      </c>
      <c r="B47" s="22" t="s">
        <v>563</v>
      </c>
      <c r="C47" s="22" t="s">
        <v>564</v>
      </c>
      <c r="D47" s="23" t="s">
        <v>283</v>
      </c>
      <c r="E47" s="33" t="s">
        <v>59</v>
      </c>
      <c r="F47" s="20" t="s">
        <v>65</v>
      </c>
      <c r="G47" s="20">
        <v>50</v>
      </c>
      <c r="H47" s="22" t="s">
        <v>565</v>
      </c>
      <c r="I47" s="24">
        <v>0.5</v>
      </c>
      <c r="J47" s="24"/>
      <c r="K47" s="25"/>
      <c r="L47" s="29">
        <v>0</v>
      </c>
      <c r="M47" s="24">
        <v>0.05396990740740748</v>
      </c>
      <c r="N47" s="25">
        <v>2</v>
      </c>
      <c r="O47" s="29">
        <v>95</v>
      </c>
      <c r="P47" s="24"/>
      <c r="Q47" s="25"/>
      <c r="R47" s="26">
        <v>0</v>
      </c>
      <c r="S47" s="24"/>
      <c r="T47" s="27"/>
      <c r="U47" s="26"/>
      <c r="V47" s="24">
        <v>0.10578125</v>
      </c>
      <c r="W47" s="25">
        <v>7</v>
      </c>
      <c r="X47" s="29">
        <v>71</v>
      </c>
      <c r="Y47" s="27">
        <v>166</v>
      </c>
    </row>
    <row r="48" spans="1:25" ht="12.75">
      <c r="A48" s="20">
        <v>9</v>
      </c>
      <c r="B48" s="22" t="s">
        <v>566</v>
      </c>
      <c r="C48" s="22" t="s">
        <v>567</v>
      </c>
      <c r="D48" s="23"/>
      <c r="E48" s="33" t="s">
        <v>59</v>
      </c>
      <c r="F48" s="20" t="s">
        <v>65</v>
      </c>
      <c r="G48" s="20">
        <v>45</v>
      </c>
      <c r="H48" s="22" t="s">
        <v>55</v>
      </c>
      <c r="I48" s="24">
        <v>0.5</v>
      </c>
      <c r="J48" s="24">
        <v>0.06003009259259262</v>
      </c>
      <c r="K48" s="25">
        <v>13</v>
      </c>
      <c r="L48" s="29">
        <v>59</v>
      </c>
      <c r="M48" s="24">
        <v>0.058684027777777814</v>
      </c>
      <c r="N48" s="25">
        <v>9</v>
      </c>
      <c r="O48" s="29">
        <v>63</v>
      </c>
      <c r="P48" s="24">
        <v>0.07010648148148152</v>
      </c>
      <c r="Q48" s="29">
        <v>10</v>
      </c>
      <c r="R48" s="29">
        <v>62</v>
      </c>
      <c r="S48" s="24">
        <v>0.06903935185185184</v>
      </c>
      <c r="T48" s="27">
        <v>11</v>
      </c>
      <c r="U48" s="29">
        <v>61</v>
      </c>
      <c r="V48" s="24">
        <v>0.10873148148148148</v>
      </c>
      <c r="W48" s="25">
        <v>8</v>
      </c>
      <c r="X48" s="29">
        <v>67</v>
      </c>
      <c r="Y48" s="27">
        <v>312</v>
      </c>
    </row>
    <row r="49" spans="1:25" ht="12.75">
      <c r="A49" s="20">
        <v>16</v>
      </c>
      <c r="B49" s="22" t="s">
        <v>190</v>
      </c>
      <c r="C49" s="22" t="s">
        <v>568</v>
      </c>
      <c r="D49" s="23" t="s">
        <v>356</v>
      </c>
      <c r="E49" s="33" t="s">
        <v>59</v>
      </c>
      <c r="F49" s="20" t="s">
        <v>65</v>
      </c>
      <c r="G49" s="20">
        <v>46</v>
      </c>
      <c r="H49" s="22" t="s">
        <v>569</v>
      </c>
      <c r="I49" s="24">
        <v>0.5</v>
      </c>
      <c r="J49" s="24">
        <v>0.054050925925925974</v>
      </c>
      <c r="K49" s="25">
        <v>2</v>
      </c>
      <c r="L49" s="29">
        <v>95</v>
      </c>
      <c r="M49" s="24"/>
      <c r="N49" s="25"/>
      <c r="O49" s="26">
        <v>0</v>
      </c>
      <c r="P49" s="24"/>
      <c r="Q49" s="25"/>
      <c r="R49" s="26">
        <v>0</v>
      </c>
      <c r="S49" s="24"/>
      <c r="T49" s="27"/>
      <c r="U49" s="26"/>
      <c r="V49" s="24">
        <v>0.10915046296296294</v>
      </c>
      <c r="W49" s="25">
        <v>9</v>
      </c>
      <c r="X49" s="29">
        <v>63</v>
      </c>
      <c r="Y49" s="27">
        <v>158</v>
      </c>
    </row>
    <row r="50" spans="1:25" ht="12.75">
      <c r="A50" s="20">
        <v>76</v>
      </c>
      <c r="B50" s="22" t="s">
        <v>307</v>
      </c>
      <c r="C50" s="22" t="s">
        <v>570</v>
      </c>
      <c r="D50" s="23" t="s">
        <v>283</v>
      </c>
      <c r="E50" s="33" t="s">
        <v>59</v>
      </c>
      <c r="F50" s="20" t="s">
        <v>65</v>
      </c>
      <c r="G50" s="20">
        <v>47</v>
      </c>
      <c r="H50" s="22" t="s">
        <v>565</v>
      </c>
      <c r="I50" s="24">
        <v>0.5</v>
      </c>
      <c r="J50" s="24"/>
      <c r="K50" s="25"/>
      <c r="L50" s="29">
        <v>0</v>
      </c>
      <c r="M50" s="24"/>
      <c r="N50" s="25"/>
      <c r="O50" s="26">
        <v>0</v>
      </c>
      <c r="P50" s="24"/>
      <c r="Q50" s="25"/>
      <c r="R50" s="26">
        <v>0</v>
      </c>
      <c r="S50" s="24"/>
      <c r="T50" s="27"/>
      <c r="U50" s="26"/>
      <c r="V50" s="24">
        <v>0.11149421296296291</v>
      </c>
      <c r="W50" s="25">
        <v>10</v>
      </c>
      <c r="X50" s="29">
        <v>62</v>
      </c>
      <c r="Y50" s="27">
        <v>62</v>
      </c>
    </row>
    <row r="51" spans="1:25" ht="12.75">
      <c r="A51" s="20">
        <v>51</v>
      </c>
      <c r="B51" s="22" t="s">
        <v>571</v>
      </c>
      <c r="C51" s="22" t="s">
        <v>572</v>
      </c>
      <c r="D51" s="23" t="s">
        <v>283</v>
      </c>
      <c r="E51" s="36" t="s">
        <v>59</v>
      </c>
      <c r="F51" s="20" t="s">
        <v>65</v>
      </c>
      <c r="G51" s="20">
        <v>56</v>
      </c>
      <c r="H51" s="22" t="s">
        <v>104</v>
      </c>
      <c r="I51" s="24">
        <v>0.5</v>
      </c>
      <c r="J51" s="24">
        <v>0.05914351851851851</v>
      </c>
      <c r="K51" s="25">
        <v>11</v>
      </c>
      <c r="L51" s="37">
        <v>61</v>
      </c>
      <c r="M51" s="24"/>
      <c r="N51" s="25"/>
      <c r="O51" s="25">
        <v>0</v>
      </c>
      <c r="P51" s="24"/>
      <c r="Q51" s="25"/>
      <c r="R51" s="25">
        <v>0</v>
      </c>
      <c r="S51" s="24">
        <v>0.06757638888888884</v>
      </c>
      <c r="T51" s="27">
        <v>9</v>
      </c>
      <c r="U51" s="29">
        <v>63</v>
      </c>
      <c r="V51" s="24">
        <v>0.11254050925925929</v>
      </c>
      <c r="W51" s="25">
        <v>11</v>
      </c>
      <c r="X51" s="29">
        <v>61</v>
      </c>
      <c r="Y51" s="27">
        <v>185</v>
      </c>
    </row>
    <row r="52" spans="1:25" ht="12.75">
      <c r="A52" s="20">
        <v>68</v>
      </c>
      <c r="B52" s="22" t="s">
        <v>98</v>
      </c>
      <c r="C52" s="22" t="s">
        <v>128</v>
      </c>
      <c r="D52" s="23"/>
      <c r="E52" s="33" t="s">
        <v>59</v>
      </c>
      <c r="F52" s="20" t="s">
        <v>65</v>
      </c>
      <c r="G52" s="20">
        <v>48</v>
      </c>
      <c r="H52" s="22" t="s">
        <v>100</v>
      </c>
      <c r="I52" s="24">
        <v>0.5</v>
      </c>
      <c r="J52" s="24"/>
      <c r="K52" s="25"/>
      <c r="L52" s="29">
        <v>0</v>
      </c>
      <c r="M52" s="24">
        <v>0.05718402777777776</v>
      </c>
      <c r="N52" s="25">
        <v>7</v>
      </c>
      <c r="O52" s="29">
        <v>71</v>
      </c>
      <c r="P52" s="24"/>
      <c r="Q52" s="25"/>
      <c r="R52" s="26">
        <v>0</v>
      </c>
      <c r="S52" s="24"/>
      <c r="T52" s="27"/>
      <c r="U52" s="26"/>
      <c r="V52" s="24">
        <v>0.11455902777777782</v>
      </c>
      <c r="W52" s="25">
        <v>12</v>
      </c>
      <c r="X52" s="29">
        <v>60</v>
      </c>
      <c r="Y52" s="27">
        <v>131</v>
      </c>
    </row>
    <row r="53" spans="1:25" ht="12.75">
      <c r="A53" s="20">
        <v>2</v>
      </c>
      <c r="B53" s="22" t="s">
        <v>566</v>
      </c>
      <c r="C53" s="22" t="s">
        <v>573</v>
      </c>
      <c r="D53" s="23"/>
      <c r="E53" s="33" t="s">
        <v>59</v>
      </c>
      <c r="F53" s="20" t="s">
        <v>65</v>
      </c>
      <c r="G53" s="20">
        <v>46</v>
      </c>
      <c r="H53" s="22" t="s">
        <v>333</v>
      </c>
      <c r="I53" s="24">
        <v>0.5</v>
      </c>
      <c r="J53" s="24">
        <v>0.05990740740740741</v>
      </c>
      <c r="K53" s="25">
        <v>12</v>
      </c>
      <c r="L53" s="29">
        <v>60</v>
      </c>
      <c r="M53" s="24">
        <v>0.05867245370370372</v>
      </c>
      <c r="N53" s="25">
        <v>8</v>
      </c>
      <c r="O53" s="29">
        <v>67</v>
      </c>
      <c r="P53" s="24">
        <v>0.07141203703703702</v>
      </c>
      <c r="Q53" s="29">
        <v>11</v>
      </c>
      <c r="R53" s="29">
        <v>61</v>
      </c>
      <c r="S53" s="24">
        <v>0.06788773148148147</v>
      </c>
      <c r="T53" s="27">
        <v>10</v>
      </c>
      <c r="U53" s="29">
        <v>62</v>
      </c>
      <c r="V53" s="24">
        <v>0.11499074074074078</v>
      </c>
      <c r="W53" s="25">
        <v>13</v>
      </c>
      <c r="X53" s="29">
        <v>59</v>
      </c>
      <c r="Y53" s="27">
        <v>309</v>
      </c>
    </row>
    <row r="54" spans="1:25" ht="12.75">
      <c r="A54" s="20">
        <v>66</v>
      </c>
      <c r="B54" s="22" t="s">
        <v>415</v>
      </c>
      <c r="C54" s="22" t="s">
        <v>574</v>
      </c>
      <c r="D54" s="23" t="s">
        <v>93</v>
      </c>
      <c r="E54" s="33" t="s">
        <v>59</v>
      </c>
      <c r="F54" s="20" t="s">
        <v>65</v>
      </c>
      <c r="G54" s="20">
        <v>47</v>
      </c>
      <c r="H54" s="22" t="s">
        <v>94</v>
      </c>
      <c r="I54" s="24">
        <v>0.5</v>
      </c>
      <c r="J54" s="24">
        <v>0.06306250000000002</v>
      </c>
      <c r="K54" s="25">
        <v>16</v>
      </c>
      <c r="L54" s="29">
        <v>56</v>
      </c>
      <c r="M54" s="24">
        <v>0.06189236111111118</v>
      </c>
      <c r="N54" s="25">
        <v>12</v>
      </c>
      <c r="O54" s="29">
        <v>60</v>
      </c>
      <c r="P54" s="24">
        <v>0.07572337962962966</v>
      </c>
      <c r="Q54" s="29">
        <v>12</v>
      </c>
      <c r="R54" s="29">
        <v>60</v>
      </c>
      <c r="S54" s="24">
        <v>0.07052546296296291</v>
      </c>
      <c r="T54" s="27">
        <v>12</v>
      </c>
      <c r="U54" s="29">
        <v>60</v>
      </c>
      <c r="V54" s="24">
        <v>0.12094560185185188</v>
      </c>
      <c r="W54" s="25">
        <v>14</v>
      </c>
      <c r="X54" s="29">
        <v>58</v>
      </c>
      <c r="Y54" s="27">
        <v>294</v>
      </c>
    </row>
    <row r="55" spans="1:25" ht="25.5">
      <c r="A55" s="20">
        <v>72</v>
      </c>
      <c r="B55" s="22" t="s">
        <v>63</v>
      </c>
      <c r="C55" s="22" t="s">
        <v>575</v>
      </c>
      <c r="D55" s="23" t="s">
        <v>546</v>
      </c>
      <c r="E55" s="33" t="s">
        <v>59</v>
      </c>
      <c r="F55" s="20" t="s">
        <v>65</v>
      </c>
      <c r="G55" s="20">
        <v>40</v>
      </c>
      <c r="H55" s="22" t="s">
        <v>48</v>
      </c>
      <c r="I55" s="24">
        <v>0.5</v>
      </c>
      <c r="J55" s="24"/>
      <c r="K55" s="25"/>
      <c r="L55" s="29">
        <v>0</v>
      </c>
      <c r="M55" s="24"/>
      <c r="N55" s="25"/>
      <c r="O55" s="26">
        <v>0</v>
      </c>
      <c r="P55" s="24"/>
      <c r="Q55" s="25"/>
      <c r="R55" s="26">
        <v>0</v>
      </c>
      <c r="S55" s="24"/>
      <c r="T55" s="27"/>
      <c r="U55" s="26"/>
      <c r="V55" s="24" t="s">
        <v>576</v>
      </c>
      <c r="W55" s="25">
        <v>15</v>
      </c>
      <c r="X55" s="29">
        <v>57</v>
      </c>
      <c r="Y55" s="27">
        <v>57</v>
      </c>
    </row>
    <row r="56" spans="1:25" ht="12.75">
      <c r="A56" s="20">
        <v>56</v>
      </c>
      <c r="B56" s="22" t="s">
        <v>159</v>
      </c>
      <c r="C56" s="22" t="s">
        <v>328</v>
      </c>
      <c r="D56" s="23" t="s">
        <v>329</v>
      </c>
      <c r="E56" s="33" t="s">
        <v>59</v>
      </c>
      <c r="F56" s="20" t="s">
        <v>65</v>
      </c>
      <c r="G56" s="20">
        <v>41</v>
      </c>
      <c r="H56" s="22" t="s">
        <v>48</v>
      </c>
      <c r="I56" s="24">
        <v>0.5</v>
      </c>
      <c r="J56" s="24"/>
      <c r="K56" s="25"/>
      <c r="L56" s="29">
        <v>0</v>
      </c>
      <c r="M56" s="24"/>
      <c r="N56" s="25"/>
      <c r="O56" s="26">
        <v>0</v>
      </c>
      <c r="P56" s="24"/>
      <c r="Q56" s="25"/>
      <c r="R56" s="26">
        <v>0</v>
      </c>
      <c r="S56" s="24">
        <v>0.06468055555555552</v>
      </c>
      <c r="T56" s="27">
        <v>5</v>
      </c>
      <c r="U56" s="29">
        <v>80</v>
      </c>
      <c r="V56" s="24" t="s">
        <v>127</v>
      </c>
      <c r="W56" s="25"/>
      <c r="X56" s="25">
        <v>1</v>
      </c>
      <c r="Y56" s="27">
        <v>81</v>
      </c>
    </row>
    <row r="57" spans="1:25" ht="12.75">
      <c r="A57" s="20">
        <v>27</v>
      </c>
      <c r="B57" s="22" t="s">
        <v>320</v>
      </c>
      <c r="C57" s="22" t="s">
        <v>591</v>
      </c>
      <c r="D57" s="23" t="s">
        <v>542</v>
      </c>
      <c r="E57" s="33" t="s">
        <v>59</v>
      </c>
      <c r="F57" s="20" t="s">
        <v>65</v>
      </c>
      <c r="G57" s="20">
        <v>47</v>
      </c>
      <c r="H57" s="22" t="s">
        <v>118</v>
      </c>
      <c r="I57" s="24">
        <v>0.5</v>
      </c>
      <c r="J57" s="24">
        <v>0.055614583333333356</v>
      </c>
      <c r="K57" s="25">
        <v>5</v>
      </c>
      <c r="L57" s="29">
        <v>80</v>
      </c>
      <c r="M57" s="24">
        <v>0.05381828703703706</v>
      </c>
      <c r="N57" s="25">
        <v>1</v>
      </c>
      <c r="O57" s="29">
        <v>100</v>
      </c>
      <c r="P57" s="24">
        <v>0.06487615740740743</v>
      </c>
      <c r="Q57" s="29">
        <v>4</v>
      </c>
      <c r="R57" s="29">
        <v>85</v>
      </c>
      <c r="S57" s="24">
        <v>0.06641666666666668</v>
      </c>
      <c r="T57" s="27">
        <v>7</v>
      </c>
      <c r="U57" s="29">
        <v>71</v>
      </c>
      <c r="V57" s="24"/>
      <c r="W57" s="25"/>
      <c r="X57" s="25"/>
      <c r="Y57" s="27">
        <v>336</v>
      </c>
    </row>
    <row r="58" spans="1:25" ht="12.75">
      <c r="A58" s="20">
        <v>22</v>
      </c>
      <c r="B58" s="22" t="s">
        <v>192</v>
      </c>
      <c r="C58" s="22" t="s">
        <v>363</v>
      </c>
      <c r="D58" s="23" t="s">
        <v>125</v>
      </c>
      <c r="E58" s="33" t="s">
        <v>59</v>
      </c>
      <c r="F58" s="20" t="s">
        <v>65</v>
      </c>
      <c r="G58" s="20">
        <v>45</v>
      </c>
      <c r="H58" s="22" t="s">
        <v>81</v>
      </c>
      <c r="I58" s="24">
        <v>0.5</v>
      </c>
      <c r="J58" s="24">
        <v>0.056064814814814845</v>
      </c>
      <c r="K58" s="25">
        <v>8</v>
      </c>
      <c r="L58" s="29">
        <v>67</v>
      </c>
      <c r="M58" s="24"/>
      <c r="N58" s="25"/>
      <c r="O58" s="26">
        <v>0</v>
      </c>
      <c r="P58" s="24">
        <v>0.06320949074074073</v>
      </c>
      <c r="Q58" s="29">
        <v>3</v>
      </c>
      <c r="R58" s="29">
        <v>90</v>
      </c>
      <c r="S58" s="24">
        <v>0.06335879629629632</v>
      </c>
      <c r="T58" s="27">
        <v>2</v>
      </c>
      <c r="U58" s="29">
        <v>95</v>
      </c>
      <c r="V58" s="24"/>
      <c r="W58" s="25"/>
      <c r="X58" s="25"/>
      <c r="Y58" s="27">
        <v>252</v>
      </c>
    </row>
    <row r="59" spans="1:25" ht="12.75">
      <c r="A59" s="20">
        <v>36</v>
      </c>
      <c r="B59" s="22" t="s">
        <v>597</v>
      </c>
      <c r="C59" s="22" t="s">
        <v>598</v>
      </c>
      <c r="D59" s="23" t="s">
        <v>125</v>
      </c>
      <c r="E59" s="33" t="s">
        <v>59</v>
      </c>
      <c r="F59" s="20" t="s">
        <v>65</v>
      </c>
      <c r="G59" s="20">
        <v>58</v>
      </c>
      <c r="H59" s="22" t="s">
        <v>129</v>
      </c>
      <c r="I59" s="24">
        <v>0.5</v>
      </c>
      <c r="J59" s="24">
        <v>0.05866898148148153</v>
      </c>
      <c r="K59" s="25">
        <v>9</v>
      </c>
      <c r="L59" s="29">
        <v>63</v>
      </c>
      <c r="M59" s="24">
        <v>0.05974652777777778</v>
      </c>
      <c r="N59" s="25">
        <v>10</v>
      </c>
      <c r="O59" s="29">
        <v>62</v>
      </c>
      <c r="P59" s="24"/>
      <c r="Q59" s="25"/>
      <c r="R59" s="26">
        <v>0</v>
      </c>
      <c r="S59" s="24">
        <v>0.07919675925925923</v>
      </c>
      <c r="T59" s="27">
        <v>14</v>
      </c>
      <c r="U59" s="29">
        <v>58</v>
      </c>
      <c r="V59" s="24"/>
      <c r="W59" s="25"/>
      <c r="X59" s="25"/>
      <c r="Y59" s="27">
        <v>183</v>
      </c>
    </row>
    <row r="60" spans="1:25" ht="12.75">
      <c r="A60" s="20">
        <v>19</v>
      </c>
      <c r="B60" s="22" t="s">
        <v>190</v>
      </c>
      <c r="C60" s="22" t="s">
        <v>336</v>
      </c>
      <c r="D60" s="23" t="s">
        <v>283</v>
      </c>
      <c r="E60" s="33" t="s">
        <v>59</v>
      </c>
      <c r="F60" s="20" t="s">
        <v>65</v>
      </c>
      <c r="G60" s="20">
        <v>49</v>
      </c>
      <c r="H60" s="22" t="s">
        <v>337</v>
      </c>
      <c r="I60" s="24">
        <v>0.5</v>
      </c>
      <c r="J60" s="24">
        <v>0.05460300925925926</v>
      </c>
      <c r="K60" s="25">
        <v>4</v>
      </c>
      <c r="L60" s="29">
        <v>85</v>
      </c>
      <c r="M60" s="24">
        <v>0.05431828703703706</v>
      </c>
      <c r="N60" s="25">
        <v>3</v>
      </c>
      <c r="O60" s="29">
        <v>90</v>
      </c>
      <c r="P60" s="24"/>
      <c r="Q60" s="25"/>
      <c r="R60" s="26">
        <v>0</v>
      </c>
      <c r="S60" s="24"/>
      <c r="T60" s="27"/>
      <c r="U60" s="26"/>
      <c r="V60" s="24"/>
      <c r="W60" s="25"/>
      <c r="X60" s="25"/>
      <c r="Y60" s="27">
        <v>175</v>
      </c>
    </row>
    <row r="61" spans="1:25" ht="38.25">
      <c r="A61" s="20">
        <v>62</v>
      </c>
      <c r="B61" s="22" t="s">
        <v>78</v>
      </c>
      <c r="C61" s="22" t="s">
        <v>411</v>
      </c>
      <c r="D61" s="23" t="s">
        <v>412</v>
      </c>
      <c r="E61" s="33" t="s">
        <v>59</v>
      </c>
      <c r="F61" s="20" t="s">
        <v>65</v>
      </c>
      <c r="G61" s="20">
        <v>40</v>
      </c>
      <c r="H61" s="22" t="s">
        <v>48</v>
      </c>
      <c r="I61" s="24">
        <v>0.5</v>
      </c>
      <c r="J61" s="24">
        <v>0.04740856481481487</v>
      </c>
      <c r="K61" s="25" t="s">
        <v>577</v>
      </c>
      <c r="L61" s="29">
        <v>53</v>
      </c>
      <c r="M61" s="24">
        <v>0.048600694444444426</v>
      </c>
      <c r="N61" s="25" t="s">
        <v>578</v>
      </c>
      <c r="O61" s="26">
        <v>56</v>
      </c>
      <c r="P61" s="24"/>
      <c r="Q61" s="25"/>
      <c r="R61" s="26">
        <v>0</v>
      </c>
      <c r="S61" s="24">
        <v>0.038483796296296335</v>
      </c>
      <c r="T61" s="27" t="s">
        <v>579</v>
      </c>
      <c r="U61" s="29">
        <v>64</v>
      </c>
      <c r="V61" s="24"/>
      <c r="W61" s="25"/>
      <c r="X61" s="25"/>
      <c r="Y61" s="27">
        <v>173</v>
      </c>
    </row>
    <row r="62" spans="1:25" ht="12.75">
      <c r="A62" s="20">
        <v>4</v>
      </c>
      <c r="B62" s="22" t="s">
        <v>562</v>
      </c>
      <c r="C62" s="22" t="s">
        <v>135</v>
      </c>
      <c r="D62" s="23" t="s">
        <v>356</v>
      </c>
      <c r="E62" s="33" t="s">
        <v>59</v>
      </c>
      <c r="F62" s="20" t="s">
        <v>65</v>
      </c>
      <c r="G62" s="20">
        <v>41</v>
      </c>
      <c r="H62" s="22" t="s">
        <v>384</v>
      </c>
      <c r="I62" s="24">
        <v>0.5</v>
      </c>
      <c r="J62" s="24"/>
      <c r="K62" s="25"/>
      <c r="L62" s="29">
        <v>0</v>
      </c>
      <c r="M62" s="24">
        <v>0.06168055555555563</v>
      </c>
      <c r="N62" s="25">
        <v>11</v>
      </c>
      <c r="O62" s="29">
        <v>61</v>
      </c>
      <c r="P62" s="24">
        <v>0.06676620370370373</v>
      </c>
      <c r="Q62" s="29">
        <v>7</v>
      </c>
      <c r="R62" s="29">
        <v>71</v>
      </c>
      <c r="S62" s="24"/>
      <c r="T62" s="27"/>
      <c r="U62" s="26"/>
      <c r="V62" s="24"/>
      <c r="W62" s="25"/>
      <c r="X62" s="25"/>
      <c r="Y62" s="27">
        <v>132</v>
      </c>
    </row>
    <row r="63" spans="1:25" ht="25.5">
      <c r="A63" s="20">
        <v>25</v>
      </c>
      <c r="B63" s="22" t="s">
        <v>588</v>
      </c>
      <c r="C63" s="22" t="s">
        <v>589</v>
      </c>
      <c r="D63" s="23" t="s">
        <v>58</v>
      </c>
      <c r="E63" s="33" t="s">
        <v>59</v>
      </c>
      <c r="F63" s="20" t="s">
        <v>65</v>
      </c>
      <c r="G63" s="20">
        <v>41</v>
      </c>
      <c r="H63" s="22" t="s">
        <v>137</v>
      </c>
      <c r="I63" s="24">
        <v>0.5</v>
      </c>
      <c r="J63" s="24">
        <v>0.060841435185185255</v>
      </c>
      <c r="K63" s="25">
        <v>14</v>
      </c>
      <c r="L63" s="29">
        <v>58</v>
      </c>
      <c r="M63" s="24"/>
      <c r="N63" s="25"/>
      <c r="O63" s="26">
        <v>0</v>
      </c>
      <c r="P63" s="24" t="s">
        <v>590</v>
      </c>
      <c r="Q63" s="29">
        <v>13</v>
      </c>
      <c r="R63" s="29">
        <v>59</v>
      </c>
      <c r="S63" s="24"/>
      <c r="T63" s="27"/>
      <c r="U63" s="26"/>
      <c r="V63" s="24"/>
      <c r="W63" s="25"/>
      <c r="X63" s="25"/>
      <c r="Y63" s="27">
        <v>117</v>
      </c>
    </row>
    <row r="64" spans="1:25" ht="12.75">
      <c r="A64" s="20">
        <v>43</v>
      </c>
      <c r="B64" s="22" t="s">
        <v>307</v>
      </c>
      <c r="C64" s="22" t="s">
        <v>604</v>
      </c>
      <c r="D64" s="23" t="s">
        <v>125</v>
      </c>
      <c r="E64" s="33" t="s">
        <v>59</v>
      </c>
      <c r="F64" s="20" t="s">
        <v>65</v>
      </c>
      <c r="G64" s="20">
        <v>41</v>
      </c>
      <c r="H64" s="22" t="s">
        <v>605</v>
      </c>
      <c r="I64" s="24">
        <v>0.5</v>
      </c>
      <c r="J64" s="24"/>
      <c r="K64" s="25"/>
      <c r="L64" s="29">
        <v>0</v>
      </c>
      <c r="M64" s="24"/>
      <c r="N64" s="25"/>
      <c r="O64" s="26">
        <v>0</v>
      </c>
      <c r="P64" s="24">
        <v>0.06117361111111114</v>
      </c>
      <c r="Q64" s="29">
        <v>2</v>
      </c>
      <c r="R64" s="29">
        <v>95</v>
      </c>
      <c r="S64" s="24"/>
      <c r="T64" s="27"/>
      <c r="U64" s="26"/>
      <c r="V64" s="24"/>
      <c r="W64" s="25"/>
      <c r="X64" s="25"/>
      <c r="Y64" s="27">
        <v>95</v>
      </c>
    </row>
    <row r="65" spans="1:25" ht="12.75">
      <c r="A65" s="20">
        <v>52</v>
      </c>
      <c r="B65" s="22" t="s">
        <v>615</v>
      </c>
      <c r="C65" s="22" t="s">
        <v>616</v>
      </c>
      <c r="D65" s="23" t="s">
        <v>125</v>
      </c>
      <c r="E65" s="33" t="s">
        <v>59</v>
      </c>
      <c r="F65" s="20" t="s">
        <v>65</v>
      </c>
      <c r="G65" s="20">
        <v>45</v>
      </c>
      <c r="H65" s="22" t="s">
        <v>48</v>
      </c>
      <c r="I65" s="24">
        <v>0.5</v>
      </c>
      <c r="J65" s="24"/>
      <c r="K65" s="25"/>
      <c r="L65" s="29">
        <v>0</v>
      </c>
      <c r="M65" s="24"/>
      <c r="N65" s="25"/>
      <c r="O65" s="26">
        <v>0</v>
      </c>
      <c r="P65" s="24"/>
      <c r="Q65" s="25"/>
      <c r="R65" s="26">
        <v>0</v>
      </c>
      <c r="S65" s="24">
        <v>0.06388425925925928</v>
      </c>
      <c r="T65" s="27">
        <v>3</v>
      </c>
      <c r="U65" s="29">
        <v>90</v>
      </c>
      <c r="V65" s="24"/>
      <c r="W65" s="25"/>
      <c r="X65" s="25"/>
      <c r="Y65" s="27">
        <v>90</v>
      </c>
    </row>
    <row r="66" spans="1:25" ht="12.75">
      <c r="A66" s="20">
        <v>32</v>
      </c>
      <c r="B66" s="22" t="s">
        <v>370</v>
      </c>
      <c r="C66" s="22" t="s">
        <v>128</v>
      </c>
      <c r="D66" s="23" t="s">
        <v>550</v>
      </c>
      <c r="E66" s="33" t="s">
        <v>59</v>
      </c>
      <c r="F66" s="20" t="s">
        <v>65</v>
      </c>
      <c r="G66" s="20">
        <v>53</v>
      </c>
      <c r="H66" s="22" t="s">
        <v>55</v>
      </c>
      <c r="I66" s="24">
        <v>0.5</v>
      </c>
      <c r="J66" s="24">
        <v>0.05589004629629629</v>
      </c>
      <c r="K66" s="25">
        <v>6</v>
      </c>
      <c r="L66" s="29">
        <v>75</v>
      </c>
      <c r="M66" s="24"/>
      <c r="N66" s="25"/>
      <c r="O66" s="26">
        <v>0</v>
      </c>
      <c r="P66" s="24"/>
      <c r="Q66" s="25"/>
      <c r="R66" s="26">
        <v>0</v>
      </c>
      <c r="S66" s="24"/>
      <c r="T66" s="27"/>
      <c r="U66" s="26"/>
      <c r="V66" s="24"/>
      <c r="W66" s="25"/>
      <c r="X66" s="25"/>
      <c r="Y66" s="27">
        <v>75</v>
      </c>
    </row>
    <row r="67" spans="1:25" ht="12.75">
      <c r="A67" s="20">
        <v>41</v>
      </c>
      <c r="B67" s="22" t="s">
        <v>157</v>
      </c>
      <c r="C67" s="22" t="s">
        <v>601</v>
      </c>
      <c r="D67" s="23" t="s">
        <v>602</v>
      </c>
      <c r="E67" s="33" t="s">
        <v>59</v>
      </c>
      <c r="F67" s="20" t="s">
        <v>65</v>
      </c>
      <c r="G67" s="20">
        <v>48</v>
      </c>
      <c r="H67" s="22" t="s">
        <v>75</v>
      </c>
      <c r="I67" s="24">
        <v>0.5</v>
      </c>
      <c r="J67" s="24"/>
      <c r="K67" s="25"/>
      <c r="L67" s="29">
        <v>0</v>
      </c>
      <c r="M67" s="24">
        <v>0.05631018518518521</v>
      </c>
      <c r="N67" s="25">
        <v>6</v>
      </c>
      <c r="O67" s="29">
        <v>75</v>
      </c>
      <c r="P67" s="24"/>
      <c r="Q67" s="25"/>
      <c r="R67" s="26">
        <v>0</v>
      </c>
      <c r="S67" s="24"/>
      <c r="T67" s="27"/>
      <c r="U67" s="26"/>
      <c r="V67" s="24"/>
      <c r="W67" s="25"/>
      <c r="X67" s="25"/>
      <c r="Y67" s="27">
        <v>75</v>
      </c>
    </row>
    <row r="68" spans="1:25" ht="12.75">
      <c r="A68" s="20">
        <v>44</v>
      </c>
      <c r="B68" s="22" t="s">
        <v>572</v>
      </c>
      <c r="C68" s="22" t="s">
        <v>606</v>
      </c>
      <c r="D68" s="23"/>
      <c r="E68" s="33" t="s">
        <v>59</v>
      </c>
      <c r="F68" s="20" t="s">
        <v>65</v>
      </c>
      <c r="G68" s="20">
        <v>51</v>
      </c>
      <c r="H68" s="22" t="s">
        <v>189</v>
      </c>
      <c r="I68" s="24">
        <v>0.5</v>
      </c>
      <c r="J68" s="24"/>
      <c r="K68" s="25"/>
      <c r="L68" s="29">
        <v>0</v>
      </c>
      <c r="M68" s="24"/>
      <c r="N68" s="25"/>
      <c r="O68" s="26">
        <v>0</v>
      </c>
      <c r="P68" s="24">
        <v>0.0666909722222222</v>
      </c>
      <c r="Q68" s="29">
        <v>6</v>
      </c>
      <c r="R68" s="29">
        <v>75</v>
      </c>
      <c r="S68" s="24"/>
      <c r="T68" s="27"/>
      <c r="U68" s="26"/>
      <c r="V68" s="24"/>
      <c r="W68" s="25"/>
      <c r="X68" s="25"/>
      <c r="Y68" s="27">
        <v>75</v>
      </c>
    </row>
    <row r="69" spans="1:25" ht="12.75">
      <c r="A69" s="20">
        <v>55</v>
      </c>
      <c r="B69" s="22" t="s">
        <v>296</v>
      </c>
      <c r="C69" s="22" t="s">
        <v>381</v>
      </c>
      <c r="D69" s="23" t="s">
        <v>552</v>
      </c>
      <c r="E69" s="33" t="s">
        <v>59</v>
      </c>
      <c r="F69" s="20" t="s">
        <v>65</v>
      </c>
      <c r="G69" s="20">
        <v>46</v>
      </c>
      <c r="H69" s="22" t="s">
        <v>241</v>
      </c>
      <c r="I69" s="24">
        <v>0.5</v>
      </c>
      <c r="J69" s="24"/>
      <c r="K69" s="25"/>
      <c r="L69" s="29">
        <v>0</v>
      </c>
      <c r="M69" s="24"/>
      <c r="N69" s="25"/>
      <c r="O69" s="26">
        <v>0</v>
      </c>
      <c r="P69" s="24"/>
      <c r="Q69" s="25"/>
      <c r="R69" s="26">
        <v>0</v>
      </c>
      <c r="S69" s="24">
        <v>0.06574074074074071</v>
      </c>
      <c r="T69" s="27">
        <v>6</v>
      </c>
      <c r="U69" s="29">
        <v>75</v>
      </c>
      <c r="V69" s="24"/>
      <c r="W69" s="25"/>
      <c r="X69" s="25"/>
      <c r="Y69" s="27">
        <v>75</v>
      </c>
    </row>
    <row r="70" spans="1:25" ht="12.75">
      <c r="A70" s="20">
        <v>46</v>
      </c>
      <c r="B70" s="22" t="s">
        <v>610</v>
      </c>
      <c r="C70" s="22" t="s">
        <v>611</v>
      </c>
      <c r="D70" s="23" t="s">
        <v>546</v>
      </c>
      <c r="E70" s="33" t="s">
        <v>59</v>
      </c>
      <c r="F70" s="20" t="s">
        <v>65</v>
      </c>
      <c r="G70" s="20">
        <v>40</v>
      </c>
      <c r="H70" s="22" t="s">
        <v>94</v>
      </c>
      <c r="I70" s="24">
        <v>0.5</v>
      </c>
      <c r="J70" s="24"/>
      <c r="K70" s="25"/>
      <c r="L70" s="29">
        <v>0</v>
      </c>
      <c r="M70" s="24"/>
      <c r="N70" s="25"/>
      <c r="O70" s="26">
        <v>0</v>
      </c>
      <c r="P70" s="24">
        <v>0.0668981481481482</v>
      </c>
      <c r="Q70" s="29">
        <v>8</v>
      </c>
      <c r="R70" s="29">
        <v>67</v>
      </c>
      <c r="S70" s="24"/>
      <c r="T70" s="27"/>
      <c r="U70" s="26"/>
      <c r="V70" s="24"/>
      <c r="W70" s="25"/>
      <c r="X70" s="25"/>
      <c r="Y70" s="27">
        <v>67</v>
      </c>
    </row>
    <row r="71" spans="1:25" ht="12.75">
      <c r="A71" s="20">
        <v>5</v>
      </c>
      <c r="B71" s="22" t="s">
        <v>581</v>
      </c>
      <c r="C71" s="22" t="s">
        <v>582</v>
      </c>
      <c r="D71" s="23"/>
      <c r="E71" s="33" t="s">
        <v>59</v>
      </c>
      <c r="F71" s="20" t="s">
        <v>65</v>
      </c>
      <c r="G71" s="20">
        <v>53</v>
      </c>
      <c r="H71" s="22" t="s">
        <v>75</v>
      </c>
      <c r="I71" s="24">
        <v>0.5</v>
      </c>
      <c r="J71" s="24">
        <v>0.05914236111111115</v>
      </c>
      <c r="K71" s="25">
        <v>10</v>
      </c>
      <c r="L71" s="29">
        <v>62</v>
      </c>
      <c r="M71" s="24"/>
      <c r="N71" s="25"/>
      <c r="O71" s="26">
        <v>1</v>
      </c>
      <c r="P71" s="24"/>
      <c r="Q71" s="25"/>
      <c r="R71" s="26">
        <v>0</v>
      </c>
      <c r="S71" s="24"/>
      <c r="T71" s="27"/>
      <c r="U71" s="26"/>
      <c r="V71" s="24"/>
      <c r="W71" s="25"/>
      <c r="X71" s="25"/>
      <c r="Y71" s="27">
        <v>63</v>
      </c>
    </row>
    <row r="72" spans="1:25" ht="12.75">
      <c r="A72" s="20">
        <v>20</v>
      </c>
      <c r="B72" s="22" t="s">
        <v>85</v>
      </c>
      <c r="C72" s="22" t="s">
        <v>290</v>
      </c>
      <c r="D72" s="23" t="s">
        <v>291</v>
      </c>
      <c r="E72" s="33" t="s">
        <v>59</v>
      </c>
      <c r="F72" s="20" t="s">
        <v>65</v>
      </c>
      <c r="G72" s="20">
        <v>52</v>
      </c>
      <c r="H72" s="22" t="s">
        <v>121</v>
      </c>
      <c r="I72" s="24">
        <v>0.5</v>
      </c>
      <c r="J72" s="24">
        <v>0.06148958333333332</v>
      </c>
      <c r="K72" s="25">
        <v>15</v>
      </c>
      <c r="L72" s="29">
        <v>57</v>
      </c>
      <c r="M72" s="24"/>
      <c r="N72" s="25"/>
      <c r="O72" s="26">
        <v>0</v>
      </c>
      <c r="P72" s="24"/>
      <c r="Q72" s="25"/>
      <c r="R72" s="26">
        <v>0</v>
      </c>
      <c r="S72" s="24"/>
      <c r="T72" s="27"/>
      <c r="U72" s="26"/>
      <c r="V72" s="24"/>
      <c r="W72" s="25"/>
      <c r="X72" s="25"/>
      <c r="Y72" s="27">
        <v>57</v>
      </c>
    </row>
    <row r="73" spans="1:25" ht="12.75">
      <c r="A73" s="20">
        <v>54</v>
      </c>
      <c r="B73" s="22" t="s">
        <v>619</v>
      </c>
      <c r="C73" s="22" t="s">
        <v>620</v>
      </c>
      <c r="D73" s="23" t="s">
        <v>542</v>
      </c>
      <c r="E73" s="33" t="s">
        <v>59</v>
      </c>
      <c r="F73" s="20" t="s">
        <v>65</v>
      </c>
      <c r="G73" s="20">
        <v>40</v>
      </c>
      <c r="H73" s="22" t="s">
        <v>129</v>
      </c>
      <c r="I73" s="24">
        <v>0.5</v>
      </c>
      <c r="J73" s="24"/>
      <c r="K73" s="25"/>
      <c r="L73" s="29">
        <v>0</v>
      </c>
      <c r="M73" s="24"/>
      <c r="N73" s="25"/>
      <c r="O73" s="26">
        <v>0</v>
      </c>
      <c r="P73" s="24"/>
      <c r="Q73" s="25"/>
      <c r="R73" s="26">
        <v>0</v>
      </c>
      <c r="S73" s="24" t="s">
        <v>127</v>
      </c>
      <c r="T73" s="27" t="s">
        <v>358</v>
      </c>
      <c r="U73" s="26">
        <v>1</v>
      </c>
      <c r="V73" s="24"/>
      <c r="W73" s="25"/>
      <c r="X73" s="25"/>
      <c r="Y73" s="27">
        <v>1</v>
      </c>
    </row>
    <row r="74" spans="2:10" ht="12.75">
      <c r="B74" s="8"/>
      <c r="C74" s="8"/>
      <c r="D74" s="8"/>
      <c r="E74" s="4"/>
      <c r="F74" s="4"/>
      <c r="G74" s="7"/>
      <c r="J74" s="4"/>
    </row>
    <row r="75" spans="2:10" ht="12.75">
      <c r="B75" s="8"/>
      <c r="C75" s="8"/>
      <c r="D75" s="8"/>
      <c r="E75" s="4"/>
      <c r="F75" s="4"/>
      <c r="G75" s="7"/>
      <c r="J75" s="4"/>
    </row>
    <row r="76" spans="2:10" ht="12.75">
      <c r="B76" s="8"/>
      <c r="C76" s="8"/>
      <c r="D76" s="8"/>
      <c r="E76" s="4"/>
      <c r="F76" s="4"/>
      <c r="G76" s="7"/>
      <c r="J76" s="4"/>
    </row>
    <row r="77" spans="2:10" ht="12.75">
      <c r="B77" s="8"/>
      <c r="C77" s="8"/>
      <c r="D77" s="8"/>
      <c r="E77" s="4"/>
      <c r="F77" s="4"/>
      <c r="G77" s="7"/>
      <c r="J77" s="4"/>
    </row>
    <row r="78" spans="2:10" ht="12.75">
      <c r="B78" s="8"/>
      <c r="C78" s="8"/>
      <c r="D78" s="8"/>
      <c r="E78" s="4"/>
      <c r="F78" s="4"/>
      <c r="G78" s="7"/>
      <c r="J78" s="4"/>
    </row>
    <row r="79" spans="2:10" ht="12.75">
      <c r="B79" s="8"/>
      <c r="C79" s="8"/>
      <c r="D79" s="8"/>
      <c r="E79" s="4"/>
      <c r="F79" s="4"/>
      <c r="G79" s="7"/>
      <c r="J79" s="4"/>
    </row>
    <row r="80" spans="2:10" ht="12.75">
      <c r="B80" s="8"/>
      <c r="C80" s="8"/>
      <c r="D80" s="8"/>
      <c r="E80" s="4"/>
      <c r="F80" s="4"/>
      <c r="G80" s="7"/>
      <c r="J80" s="4"/>
    </row>
    <row r="81" spans="2:10" ht="12.75">
      <c r="B81" s="8"/>
      <c r="C81" s="8"/>
      <c r="D81" s="8"/>
      <c r="E81" s="4"/>
      <c r="F81" s="4"/>
      <c r="G81" s="7"/>
      <c r="J81" s="4"/>
    </row>
    <row r="82" spans="2:10" ht="12.75">
      <c r="B82" s="8"/>
      <c r="C82" s="8"/>
      <c r="D82" s="8"/>
      <c r="E82" s="4"/>
      <c r="F82" s="4"/>
      <c r="G82" s="7"/>
      <c r="J82" s="4"/>
    </row>
    <row r="83" spans="2:10" ht="12.75">
      <c r="B83" s="8"/>
      <c r="C83" s="8"/>
      <c r="D83" s="8"/>
      <c r="E83" s="4"/>
      <c r="F83" s="4"/>
      <c r="G83" s="7"/>
      <c r="J83" s="4"/>
    </row>
    <row r="84" spans="2:10" ht="12.75">
      <c r="B84" s="8"/>
      <c r="C84" s="8"/>
      <c r="D84" s="8"/>
      <c r="E84" s="4"/>
      <c r="F84" s="4"/>
      <c r="G84" s="7"/>
      <c r="J84" s="4"/>
    </row>
    <row r="85" spans="2:10" ht="12.75">
      <c r="B85" s="8"/>
      <c r="C85" s="8"/>
      <c r="D85" s="8"/>
      <c r="E85" s="4"/>
      <c r="F85" s="4"/>
      <c r="G85" s="7"/>
      <c r="J85" s="4"/>
    </row>
    <row r="86" spans="2:10" ht="12.75">
      <c r="B86" s="8"/>
      <c r="C86" s="8"/>
      <c r="D86" s="8"/>
      <c r="E86" s="4"/>
      <c r="F86" s="4"/>
      <c r="G86" s="7"/>
      <c r="J86" s="4"/>
    </row>
    <row r="87" spans="2:10" ht="12.75">
      <c r="B87" s="8"/>
      <c r="C87" s="8"/>
      <c r="D87" s="8"/>
      <c r="E87" s="4"/>
      <c r="F87" s="4"/>
      <c r="G87" s="7"/>
      <c r="J87" s="4"/>
    </row>
    <row r="88" spans="2:10" ht="12.75">
      <c r="B88" s="8"/>
      <c r="C88" s="8"/>
      <c r="D88" s="8"/>
      <c r="E88" s="4"/>
      <c r="F88" s="4"/>
      <c r="G88" s="7"/>
      <c r="J88" s="4"/>
    </row>
    <row r="89" spans="2:10" ht="12.75">
      <c r="B89" s="8"/>
      <c r="C89" s="8"/>
      <c r="D89" s="8"/>
      <c r="E89" s="4"/>
      <c r="F89" s="4"/>
      <c r="G89" s="7"/>
      <c r="J89" s="4"/>
    </row>
    <row r="90" spans="2:10" ht="12.75">
      <c r="B90" s="8"/>
      <c r="C90" s="8"/>
      <c r="D90" s="8"/>
      <c r="E90" s="4"/>
      <c r="F90" s="4"/>
      <c r="G90" s="7"/>
      <c r="J90" s="4"/>
    </row>
    <row r="91" spans="2:10" ht="12.75">
      <c r="B91" s="8"/>
      <c r="C91" s="8"/>
      <c r="D91" s="8"/>
      <c r="E91" s="4"/>
      <c r="F91" s="4"/>
      <c r="G91" s="7"/>
      <c r="J91" s="4"/>
    </row>
    <row r="92" spans="2:10" ht="12.75">
      <c r="B92" s="8"/>
      <c r="C92" s="8"/>
      <c r="D92" s="8"/>
      <c r="E92" s="4"/>
      <c r="F92" s="4"/>
      <c r="G92" s="7"/>
      <c r="J92" s="4"/>
    </row>
    <row r="93" spans="2:10" ht="12.75">
      <c r="B93" s="8"/>
      <c r="C93" s="8"/>
      <c r="D93" s="8"/>
      <c r="E93" s="4"/>
      <c r="F93" s="4"/>
      <c r="G93" s="7"/>
      <c r="J93" s="4"/>
    </row>
    <row r="94" spans="2:10" ht="12.75">
      <c r="B94" s="8"/>
      <c r="C94" s="8"/>
      <c r="D94" s="8"/>
      <c r="E94" s="4"/>
      <c r="F94" s="4"/>
      <c r="G94" s="7"/>
      <c r="J94" s="4"/>
    </row>
    <row r="95" spans="2:10" ht="12.75">
      <c r="B95" s="8"/>
      <c r="C95" s="8"/>
      <c r="D95" s="8"/>
      <c r="E95" s="4"/>
      <c r="F95" s="4"/>
      <c r="G95" s="7"/>
      <c r="J95" s="4"/>
    </row>
    <row r="96" spans="2:10" ht="12.75">
      <c r="B96" s="8"/>
      <c r="C96" s="8"/>
      <c r="D96" s="8"/>
      <c r="E96" s="4"/>
      <c r="F96" s="4"/>
      <c r="G96" s="7"/>
      <c r="J96" s="4"/>
    </row>
    <row r="97" spans="2:10" ht="12.75">
      <c r="B97" s="8"/>
      <c r="C97" s="8"/>
      <c r="D97" s="8"/>
      <c r="E97" s="4"/>
      <c r="F97" s="4"/>
      <c r="G97" s="7"/>
      <c r="J97" s="4"/>
    </row>
    <row r="98" spans="2:10" ht="12.75">
      <c r="B98" s="8"/>
      <c r="C98" s="8"/>
      <c r="D98" s="8"/>
      <c r="E98" s="4"/>
      <c r="F98" s="4"/>
      <c r="G98" s="7"/>
      <c r="J98" s="4"/>
    </row>
    <row r="99" spans="2:10" ht="12.75">
      <c r="B99" s="8"/>
      <c r="C99" s="8"/>
      <c r="D99" s="8"/>
      <c r="E99" s="4"/>
      <c r="F99" s="4"/>
      <c r="G99" s="7"/>
      <c r="J99" s="4"/>
    </row>
    <row r="100" spans="2:10" ht="12.75">
      <c r="B100" s="8"/>
      <c r="C100" s="8"/>
      <c r="D100" s="8"/>
      <c r="E100" s="4"/>
      <c r="F100" s="4"/>
      <c r="G100" s="7"/>
      <c r="J100" s="4"/>
    </row>
    <row r="101" spans="2:10" ht="12.75">
      <c r="B101" s="8"/>
      <c r="C101" s="8"/>
      <c r="D101" s="8"/>
      <c r="E101" s="4"/>
      <c r="F101" s="4"/>
      <c r="G101" s="7"/>
      <c r="J101" s="4"/>
    </row>
    <row r="102" spans="2:10" ht="12.75">
      <c r="B102" s="8"/>
      <c r="C102" s="8"/>
      <c r="D102" s="8"/>
      <c r="E102" s="4"/>
      <c r="F102" s="4"/>
      <c r="G102" s="7"/>
      <c r="J102" s="4"/>
    </row>
    <row r="103" spans="2:10" ht="12.75">
      <c r="B103" s="8"/>
      <c r="C103" s="8"/>
      <c r="D103" s="8"/>
      <c r="E103" s="4"/>
      <c r="F103" s="4"/>
      <c r="G103" s="7"/>
      <c r="J103" s="4"/>
    </row>
    <row r="104" spans="2:10" ht="12.75">
      <c r="B104" s="8"/>
      <c r="C104" s="8"/>
      <c r="D104" s="8"/>
      <c r="E104" s="4"/>
      <c r="F104" s="4"/>
      <c r="G104" s="7"/>
      <c r="J104" s="4"/>
    </row>
    <row r="105" spans="2:10" ht="12.75">
      <c r="B105" s="8"/>
      <c r="C105" s="8"/>
      <c r="D105" s="8"/>
      <c r="E105" s="4"/>
      <c r="F105" s="4"/>
      <c r="G105" s="7"/>
      <c r="J105" s="4"/>
    </row>
    <row r="106" spans="2:10" ht="12.75">
      <c r="B106" s="8"/>
      <c r="C106" s="8"/>
      <c r="D106" s="8"/>
      <c r="E106" s="4"/>
      <c r="F106" s="4"/>
      <c r="G106" s="7"/>
      <c r="J106" s="4"/>
    </row>
    <row r="107" spans="2:10" ht="12.75">
      <c r="B107" s="8"/>
      <c r="C107" s="8"/>
      <c r="D107" s="8"/>
      <c r="E107" s="4"/>
      <c r="F107" s="4"/>
      <c r="G107" s="7"/>
      <c r="J107" s="4"/>
    </row>
    <row r="108" spans="2:10" ht="12.75">
      <c r="B108" s="8"/>
      <c r="C108" s="8"/>
      <c r="D108" s="8"/>
      <c r="E108" s="4"/>
      <c r="F108" s="4"/>
      <c r="G108" s="7"/>
      <c r="J108" s="4"/>
    </row>
    <row r="109" spans="2:10" ht="12.75">
      <c r="B109" s="8"/>
      <c r="C109" s="8"/>
      <c r="D109" s="8"/>
      <c r="E109" s="4"/>
      <c r="F109" s="4"/>
      <c r="G109" s="7"/>
      <c r="J109" s="4"/>
    </row>
    <row r="110" spans="2:10" ht="12.75">
      <c r="B110" s="8"/>
      <c r="C110" s="8"/>
      <c r="D110" s="8"/>
      <c r="E110" s="4"/>
      <c r="F110" s="4"/>
      <c r="G110" s="7"/>
      <c r="J110" s="4"/>
    </row>
    <row r="111" spans="2:10" ht="12.75">
      <c r="B111" s="8"/>
      <c r="C111" s="8"/>
      <c r="D111" s="8"/>
      <c r="E111" s="4"/>
      <c r="F111" s="4"/>
      <c r="G111" s="7"/>
      <c r="J111" s="4"/>
    </row>
    <row r="112" spans="2:10" ht="12.75">
      <c r="B112" s="8"/>
      <c r="C112" s="8"/>
      <c r="D112" s="8"/>
      <c r="E112" s="4"/>
      <c r="F112" s="4"/>
      <c r="G112" s="7"/>
      <c r="J112" s="4"/>
    </row>
    <row r="113" spans="2:10" ht="12.75">
      <c r="B113" s="8"/>
      <c r="C113" s="8"/>
      <c r="D113" s="8"/>
      <c r="E113" s="4"/>
      <c r="F113" s="4"/>
      <c r="G113" s="7"/>
      <c r="J113" s="4"/>
    </row>
    <row r="114" spans="2:10" ht="12.75">
      <c r="B114" s="8"/>
      <c r="C114" s="8"/>
      <c r="D114" s="8"/>
      <c r="E114" s="4"/>
      <c r="F114" s="4"/>
      <c r="G114" s="7"/>
      <c r="J114" s="4"/>
    </row>
    <row r="115" spans="2:10" ht="12.75">
      <c r="B115" s="8"/>
      <c r="C115" s="8"/>
      <c r="D115" s="8"/>
      <c r="E115" s="4"/>
      <c r="F115" s="4"/>
      <c r="G115" s="7"/>
      <c r="J115" s="4"/>
    </row>
    <row r="116" spans="2:10" ht="12.75">
      <c r="B116" s="8"/>
      <c r="C116" s="8"/>
      <c r="D116" s="8"/>
      <c r="E116" s="4"/>
      <c r="F116" s="4"/>
      <c r="G116" s="7"/>
      <c r="J116" s="4"/>
    </row>
    <row r="117" spans="2:10" ht="12.75">
      <c r="B117" s="8"/>
      <c r="C117" s="8"/>
      <c r="D117" s="8"/>
      <c r="E117" s="4"/>
      <c r="F117" s="4"/>
      <c r="G117" s="7"/>
      <c r="J117" s="4"/>
    </row>
    <row r="118" spans="2:10" ht="12.75">
      <c r="B118" s="8"/>
      <c r="C118" s="8"/>
      <c r="D118" s="8"/>
      <c r="E118" s="4"/>
      <c r="F118" s="4"/>
      <c r="G118" s="7"/>
      <c r="J118" s="4"/>
    </row>
    <row r="119" spans="2:10" ht="12.75">
      <c r="B119" s="8"/>
      <c r="C119" s="8"/>
      <c r="D119" s="8"/>
      <c r="E119" s="4"/>
      <c r="F119" s="4"/>
      <c r="G119" s="7"/>
      <c r="J119" s="4"/>
    </row>
    <row r="120" spans="2:10" ht="12.75">
      <c r="B120" s="8"/>
      <c r="C120" s="8"/>
      <c r="D120" s="8"/>
      <c r="E120" s="4"/>
      <c r="F120" s="4"/>
      <c r="G120" s="7"/>
      <c r="J120" s="4"/>
    </row>
    <row r="121" spans="2:10" ht="12.75">
      <c r="B121" s="8"/>
      <c r="C121" s="8"/>
      <c r="D121" s="8"/>
      <c r="E121" s="4"/>
      <c r="F121" s="4"/>
      <c r="G121" s="7"/>
      <c r="J121" s="4"/>
    </row>
    <row r="122" spans="2:10" ht="12.75">
      <c r="B122" s="8"/>
      <c r="C122" s="8"/>
      <c r="D122" s="8"/>
      <c r="E122" s="4"/>
      <c r="F122" s="4"/>
      <c r="G122" s="7"/>
      <c r="J122" s="4"/>
    </row>
    <row r="123" spans="2:10" ht="12.75">
      <c r="B123" s="8"/>
      <c r="C123" s="8"/>
      <c r="D123" s="8"/>
      <c r="E123" s="4"/>
      <c r="F123" s="4"/>
      <c r="G123" s="7"/>
      <c r="J123" s="4"/>
    </row>
    <row r="124" spans="2:10" ht="12.75">
      <c r="B124" s="8"/>
      <c r="C124" s="8"/>
      <c r="D124" s="8"/>
      <c r="E124" s="4"/>
      <c r="F124" s="4"/>
      <c r="G124" s="7"/>
      <c r="J124" s="4"/>
    </row>
    <row r="125" spans="2:10" ht="12.75">
      <c r="B125" s="8"/>
      <c r="C125" s="8"/>
      <c r="D125" s="8"/>
      <c r="E125" s="4"/>
      <c r="F125" s="4"/>
      <c r="G125" s="7"/>
      <c r="J125" s="4"/>
    </row>
    <row r="126" spans="2:10" ht="12.75">
      <c r="B126" s="8"/>
      <c r="C126" s="8"/>
      <c r="D126" s="8"/>
      <c r="E126" s="4"/>
      <c r="F126" s="4"/>
      <c r="G126" s="7"/>
      <c r="J126" s="4"/>
    </row>
    <row r="127" spans="2:10" ht="12.75">
      <c r="B127" s="8"/>
      <c r="C127" s="8"/>
      <c r="D127" s="8"/>
      <c r="E127" s="4"/>
      <c r="F127" s="4"/>
      <c r="G127" s="7"/>
      <c r="J127" s="4"/>
    </row>
    <row r="128" spans="2:10" ht="12.75">
      <c r="B128" s="8"/>
      <c r="C128" s="8"/>
      <c r="D128" s="8"/>
      <c r="E128" s="4"/>
      <c r="F128" s="4"/>
      <c r="G128" s="7"/>
      <c r="J128" s="4"/>
    </row>
    <row r="129" spans="2:10" ht="12.75">
      <c r="B129" s="8"/>
      <c r="C129" s="8"/>
      <c r="D129" s="8"/>
      <c r="E129" s="4"/>
      <c r="F129" s="4"/>
      <c r="G129" s="7"/>
      <c r="J129" s="4"/>
    </row>
    <row r="130" spans="2:10" ht="12.75">
      <c r="B130" s="8"/>
      <c r="C130" s="8"/>
      <c r="D130" s="8"/>
      <c r="E130" s="4"/>
      <c r="F130" s="4"/>
      <c r="G130" s="7"/>
      <c r="J130" s="4"/>
    </row>
    <row r="131" spans="2:10" ht="12.75">
      <c r="B131" s="8"/>
      <c r="C131" s="8"/>
      <c r="D131" s="8"/>
      <c r="E131" s="4"/>
      <c r="F131" s="4"/>
      <c r="G131" s="7"/>
      <c r="J131" s="4"/>
    </row>
    <row r="132" spans="2:10" ht="12.75">
      <c r="B132" s="8"/>
      <c r="C132" s="8"/>
      <c r="D132" s="8"/>
      <c r="E132" s="4"/>
      <c r="F132" s="4"/>
      <c r="G132" s="7"/>
      <c r="J132" s="4"/>
    </row>
    <row r="133" spans="2:10" ht="12.75">
      <c r="B133" s="8"/>
      <c r="C133" s="8"/>
      <c r="D133" s="8"/>
      <c r="E133" s="4"/>
      <c r="F133" s="4"/>
      <c r="G133" s="7"/>
      <c r="J133" s="4"/>
    </row>
    <row r="134" spans="2:10" ht="12.75">
      <c r="B134" s="8"/>
      <c r="C134" s="8"/>
      <c r="D134" s="8"/>
      <c r="E134" s="4"/>
      <c r="F134" s="4"/>
      <c r="G134" s="7"/>
      <c r="J134" s="4"/>
    </row>
    <row r="135" spans="2:10" ht="12.75">
      <c r="B135" s="8"/>
      <c r="C135" s="8"/>
      <c r="D135" s="8"/>
      <c r="E135" s="4"/>
      <c r="F135" s="4"/>
      <c r="G135" s="7"/>
      <c r="J135" s="4"/>
    </row>
    <row r="136" spans="2:10" ht="12.75">
      <c r="B136" s="8"/>
      <c r="C136" s="8"/>
      <c r="D136" s="8"/>
      <c r="E136" s="4"/>
      <c r="F136" s="4"/>
      <c r="G136" s="7"/>
      <c r="J136" s="4"/>
    </row>
    <row r="137" spans="2:10" ht="12.75">
      <c r="B137" s="8"/>
      <c r="C137" s="8"/>
      <c r="D137" s="8"/>
      <c r="E137" s="4"/>
      <c r="F137" s="4"/>
      <c r="G137" s="7"/>
      <c r="J137" s="4"/>
    </row>
  </sheetData>
  <mergeCells count="2">
    <mergeCell ref="A1:C1"/>
    <mergeCell ref="D1:K1"/>
  </mergeCells>
  <dataValidations count="3">
    <dataValidation type="list" allowBlank="1" showInputMessage="1" showErrorMessage="1" sqref="E67">
      <formula1>$I$169:$I$173</formula1>
    </dataValidation>
    <dataValidation type="list" allowBlank="1" showInputMessage="1" showErrorMessage="1" sqref="E68:E73 E3:E66">
      <formula1>$G$83:$G$86</formula1>
    </dataValidation>
    <dataValidation type="list" allowBlank="1" showInputMessage="1" showErrorMessage="1" sqref="E2">
      <formula1>#REF!</formula1>
    </dataValidation>
  </dataValidations>
  <printOptions horizontalCentered="1"/>
  <pageMargins left="0.75" right="0.75" top="0.75" bottom="0.65" header="0.27" footer="0.3"/>
  <pageSetup fitToHeight="3" horizontalDpi="300" verticalDpi="300" orientation="landscape" scale="76" r:id="rId1"/>
  <headerFooter alignWithMargins="0">
    <oddHeader>&amp;L&amp;"Arial,Bold"&amp;12BuDu Racing&amp;C&amp;"Arial,Bold"&amp;14Black Diamond Bike ~ West Side 
Mountain Bike Series&amp;R&amp;"Arial,Bold"&amp;12&amp;A</oddHeader>
    <oddFooter>&amp;LVisit us at BuDuRacing.Com&amp;C&amp;"Arial,Bold"&amp;14&amp;A&amp;R&amp;F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10"/>
  <sheetViews>
    <sheetView workbookViewId="0" topLeftCell="A1">
      <selection activeCell="D1" sqref="D1:K1"/>
    </sheetView>
  </sheetViews>
  <sheetFormatPr defaultColWidth="9.140625" defaultRowHeight="12.75"/>
  <cols>
    <col min="1" max="1" width="5.28125" style="0" bestFit="1" customWidth="1"/>
    <col min="2" max="2" width="6.00390625" style="0" bestFit="1" customWidth="1"/>
    <col min="3" max="3" width="13.421875" style="0" bestFit="1" customWidth="1"/>
    <col min="4" max="4" width="17.8515625" style="0" bestFit="1" customWidth="1"/>
    <col min="5" max="5" width="5.7109375" style="0" bestFit="1" customWidth="1"/>
    <col min="6" max="6" width="4.28125" style="0" bestFit="1" customWidth="1"/>
    <col min="7" max="7" width="11.140625" style="0" bestFit="1" customWidth="1"/>
    <col min="8" max="8" width="8.8515625" style="0" bestFit="1" customWidth="1"/>
  </cols>
  <sheetData>
    <row r="1" spans="1:11" s="13" customFormat="1" ht="75" customHeight="1">
      <c r="A1" s="43" t="s">
        <v>0</v>
      </c>
      <c r="B1" s="44"/>
      <c r="C1" s="44"/>
      <c r="D1" s="45" t="s">
        <v>528</v>
      </c>
      <c r="E1" s="45"/>
      <c r="F1" s="45"/>
      <c r="G1" s="45"/>
      <c r="H1" s="45"/>
      <c r="I1" s="45"/>
      <c r="J1" s="45"/>
      <c r="K1" s="45"/>
    </row>
    <row r="2" spans="1:8" ht="35.25" customHeight="1">
      <c r="A2" s="2" t="s">
        <v>43</v>
      </c>
      <c r="B2" s="1" t="s">
        <v>1</v>
      </c>
      <c r="C2" s="1" t="s">
        <v>2</v>
      </c>
      <c r="D2" s="9" t="s">
        <v>3</v>
      </c>
      <c r="E2" s="5" t="s">
        <v>5</v>
      </c>
      <c r="F2" s="2" t="s">
        <v>15</v>
      </c>
      <c r="G2" s="1" t="s">
        <v>6</v>
      </c>
      <c r="H2" s="1" t="s">
        <v>529</v>
      </c>
    </row>
    <row r="3" spans="1:8" ht="12.75">
      <c r="A3" s="20">
        <v>232</v>
      </c>
      <c r="B3" s="30" t="s">
        <v>517</v>
      </c>
      <c r="C3" s="30" t="s">
        <v>518</v>
      </c>
      <c r="D3" s="9"/>
      <c r="E3" s="21" t="s">
        <v>47</v>
      </c>
      <c r="F3" s="21">
        <v>5.5</v>
      </c>
      <c r="G3" s="30" t="s">
        <v>519</v>
      </c>
      <c r="H3" s="35" t="s">
        <v>530</v>
      </c>
    </row>
    <row r="4" spans="1:8" ht="12.75">
      <c r="A4" s="20">
        <v>233</v>
      </c>
      <c r="B4" s="30" t="s">
        <v>105</v>
      </c>
      <c r="C4" s="30" t="s">
        <v>520</v>
      </c>
      <c r="D4" s="9"/>
      <c r="E4" s="21" t="s">
        <v>65</v>
      </c>
      <c r="F4" s="21">
        <v>6</v>
      </c>
      <c r="G4" s="30" t="s">
        <v>519</v>
      </c>
      <c r="H4" s="35" t="s">
        <v>530</v>
      </c>
    </row>
    <row r="5" spans="1:8" ht="12.75">
      <c r="A5" s="20">
        <v>234</v>
      </c>
      <c r="B5" s="30" t="s">
        <v>521</v>
      </c>
      <c r="C5" s="30" t="s">
        <v>520</v>
      </c>
      <c r="D5" s="9"/>
      <c r="E5" s="21" t="s">
        <v>65</v>
      </c>
      <c r="F5" s="21">
        <v>8</v>
      </c>
      <c r="G5" s="30" t="s">
        <v>519</v>
      </c>
      <c r="H5" s="35" t="s">
        <v>530</v>
      </c>
    </row>
    <row r="6" spans="1:8" ht="12.75">
      <c r="A6" s="20">
        <v>235</v>
      </c>
      <c r="B6" s="30" t="s">
        <v>170</v>
      </c>
      <c r="C6" s="30" t="s">
        <v>407</v>
      </c>
      <c r="D6" s="23" t="s">
        <v>283</v>
      </c>
      <c r="E6" s="21" t="s">
        <v>47</v>
      </c>
      <c r="F6" s="21">
        <v>8</v>
      </c>
      <c r="G6" s="30" t="s">
        <v>121</v>
      </c>
      <c r="H6" s="35" t="s">
        <v>530</v>
      </c>
    </row>
    <row r="7" spans="1:8" ht="12.75">
      <c r="A7" s="20">
        <v>236</v>
      </c>
      <c r="B7" s="30" t="s">
        <v>522</v>
      </c>
      <c r="C7" s="30" t="s">
        <v>523</v>
      </c>
      <c r="D7" s="23" t="s">
        <v>283</v>
      </c>
      <c r="E7" s="21" t="s">
        <v>65</v>
      </c>
      <c r="F7" s="21">
        <v>10</v>
      </c>
      <c r="G7" s="30" t="s">
        <v>524</v>
      </c>
      <c r="H7" s="35" t="s">
        <v>530</v>
      </c>
    </row>
    <row r="8" spans="1:8" ht="12.75">
      <c r="A8" s="20">
        <v>237</v>
      </c>
      <c r="B8" s="30" t="s">
        <v>525</v>
      </c>
      <c r="C8" s="30" t="s">
        <v>407</v>
      </c>
      <c r="D8" s="9"/>
      <c r="E8" s="21" t="s">
        <v>65</v>
      </c>
      <c r="F8" s="20">
        <v>11</v>
      </c>
      <c r="G8" s="22" t="s">
        <v>526</v>
      </c>
      <c r="H8" s="35" t="s">
        <v>530</v>
      </c>
    </row>
    <row r="9" spans="1:8" ht="12.75">
      <c r="A9" s="20">
        <v>238</v>
      </c>
      <c r="B9" s="22" t="s">
        <v>527</v>
      </c>
      <c r="C9" s="22" t="s">
        <v>407</v>
      </c>
      <c r="D9" s="23" t="s">
        <v>283</v>
      </c>
      <c r="E9" s="20" t="s">
        <v>65</v>
      </c>
      <c r="F9" s="20">
        <v>11</v>
      </c>
      <c r="G9" s="22" t="s">
        <v>526</v>
      </c>
      <c r="H9" s="35" t="s">
        <v>530</v>
      </c>
    </row>
    <row r="10" spans="1:8" ht="12.75">
      <c r="A10" s="20">
        <v>239</v>
      </c>
      <c r="B10" s="22" t="s">
        <v>170</v>
      </c>
      <c r="C10" s="22" t="s">
        <v>171</v>
      </c>
      <c r="D10" s="23"/>
      <c r="E10" s="20" t="s">
        <v>47</v>
      </c>
      <c r="F10" s="20">
        <v>9</v>
      </c>
      <c r="G10" s="22" t="s">
        <v>172</v>
      </c>
      <c r="H10" s="35" t="s">
        <v>530</v>
      </c>
    </row>
  </sheetData>
  <mergeCells count="2">
    <mergeCell ref="A1:C1"/>
    <mergeCell ref="D1:K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2009-04-05T21:03:00Z</cp:lastPrinted>
  <dcterms:created xsi:type="dcterms:W3CDTF">2005-02-05T17:49:31Z</dcterms:created>
  <dcterms:modified xsi:type="dcterms:W3CDTF">2009-04-09T18:26:57Z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