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'Results'!$A$1:$X$184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<sst xmlns="http://schemas.openxmlformats.org/spreadsheetml/2006/main" count="191" uniqueCount="182">
  <si>
    <t>Total Points</t>
  </si>
  <si>
    <t>Name</t>
  </si>
  <si>
    <t>MASTERS</t>
  </si>
  <si>
    <t>CAT 1~2~3</t>
  </si>
  <si>
    <t>CAT 4~5</t>
  </si>
  <si>
    <t>Joe Baratto</t>
  </si>
  <si>
    <t>David Richter</t>
  </si>
  <si>
    <t>Martin Criminale</t>
  </si>
  <si>
    <t>Matt Hill</t>
  </si>
  <si>
    <t>Bib #</t>
  </si>
  <si>
    <t>Aaron Hedrick</t>
  </si>
  <si>
    <t>Brian Gore</t>
  </si>
  <si>
    <t>Darren Pollard</t>
  </si>
  <si>
    <t>Gary Brown</t>
  </si>
  <si>
    <t>Dan Labuda</t>
  </si>
  <si>
    <t>Justin Harman</t>
  </si>
  <si>
    <t>Andy Luhn</t>
  </si>
  <si>
    <t>Women 4</t>
  </si>
  <si>
    <t>Women Beginners</t>
  </si>
  <si>
    <t>Thanks to our sponsor of the series</t>
  </si>
  <si>
    <t>Scott Zajac</t>
  </si>
  <si>
    <t>Chris Torgenson</t>
  </si>
  <si>
    <t>Jeff Scott</t>
  </si>
  <si>
    <t>Zachary Jones</t>
  </si>
  <si>
    <t>Jeff Lynch</t>
  </si>
  <si>
    <t>Derek Titus</t>
  </si>
  <si>
    <t>Phil Spencer</t>
  </si>
  <si>
    <t>Ian Tubbs</t>
  </si>
  <si>
    <t>Andrew Martin</t>
  </si>
  <si>
    <t>Aaron Johnson</t>
  </si>
  <si>
    <t>Brett Walker</t>
  </si>
  <si>
    <t>Matt Swanson</t>
  </si>
  <si>
    <t>Don Stimson</t>
  </si>
  <si>
    <t>Shaun Klebold</t>
  </si>
  <si>
    <t>Jon Breiling</t>
  </si>
  <si>
    <t>Trevor Vernon</t>
  </si>
  <si>
    <t>Graham Peterson</t>
  </si>
  <si>
    <t>Nick Wilgis</t>
  </si>
  <si>
    <t>Glenn Ziere</t>
  </si>
  <si>
    <t>David Obrien</t>
  </si>
  <si>
    <t>Max O'Neal</t>
  </si>
  <si>
    <t>FSA</t>
  </si>
  <si>
    <t>Thanks to the evening sponsor</t>
  </si>
  <si>
    <t>Angelo Marfa</t>
  </si>
  <si>
    <t>David Hecht</t>
  </si>
  <si>
    <t>Jim Kodjarabian</t>
  </si>
  <si>
    <t>Robert Wade</t>
  </si>
  <si>
    <t>Paul Mernaugh</t>
  </si>
  <si>
    <t>John Wsiaki</t>
  </si>
  <si>
    <t>Marty Houck</t>
  </si>
  <si>
    <t>Davis Blake</t>
  </si>
  <si>
    <t>Mike Hone</t>
  </si>
  <si>
    <t>Bill DeJarlais</t>
  </si>
  <si>
    <t>Galen Erickson</t>
  </si>
  <si>
    <t>Todd Herriott</t>
  </si>
  <si>
    <t>Aaron Levin</t>
  </si>
  <si>
    <t>Oh Boy Oberto</t>
  </si>
  <si>
    <t>Mick Gallagher</t>
  </si>
  <si>
    <t>Christopher Menge</t>
  </si>
  <si>
    <t>Lori Kovalick</t>
  </si>
  <si>
    <t>Laura Chang</t>
  </si>
  <si>
    <t>Claire Cromer</t>
  </si>
  <si>
    <t>Pam Massey</t>
  </si>
  <si>
    <t>Kathleen Wilson</t>
  </si>
  <si>
    <t>Alyson Sharron</t>
  </si>
  <si>
    <t>Burgis Gow</t>
  </si>
  <si>
    <t xml:space="preserve">Mike Pruitt </t>
  </si>
  <si>
    <t>Clint Chase</t>
  </si>
  <si>
    <t>Mick Walsh</t>
  </si>
  <si>
    <t>Cole Meckle</t>
  </si>
  <si>
    <t>Win Mason</t>
  </si>
  <si>
    <t xml:space="preserve"> </t>
  </si>
  <si>
    <t>Ross Spero</t>
  </si>
  <si>
    <t>Geoff Casey</t>
  </si>
  <si>
    <t>Brian VanderStoep</t>
  </si>
  <si>
    <t>Emile Rolland</t>
  </si>
  <si>
    <t>Linda Sparks</t>
  </si>
  <si>
    <t>Torrin Vanek</t>
  </si>
  <si>
    <t>Annie Grandon</t>
  </si>
  <si>
    <t>Aimee Mahan</t>
  </si>
  <si>
    <t>Kathryn Meckle</t>
  </si>
  <si>
    <t>??</t>
  </si>
  <si>
    <t>Sara Mattingly</t>
  </si>
  <si>
    <t>Christina Norwich</t>
  </si>
  <si>
    <t>Alex Brockway</t>
  </si>
  <si>
    <t>Colin Kresbsach</t>
  </si>
  <si>
    <t>Will Van Cleve</t>
  </si>
  <si>
    <t>Conor Kluper</t>
  </si>
  <si>
    <t>Alexander West</t>
  </si>
  <si>
    <t>Juniors B</t>
  </si>
  <si>
    <t>Juniors C/D</t>
  </si>
  <si>
    <t>James Stangeland</t>
  </si>
  <si>
    <t>Nathan Smith</t>
  </si>
  <si>
    <t>Nicholas Roberts</t>
  </si>
  <si>
    <t>Alex Walker</t>
  </si>
  <si>
    <t>Kris Wingfield</t>
  </si>
  <si>
    <t>Adam Kaufman</t>
  </si>
  <si>
    <t>Eric Kaphammer</t>
  </si>
  <si>
    <t>Russell Stevenson</t>
  </si>
  <si>
    <t>Lang Reynolds</t>
  </si>
  <si>
    <t>Tom Hackleman</t>
  </si>
  <si>
    <t>Alan Wiley</t>
  </si>
  <si>
    <t>Bart Heer</t>
  </si>
  <si>
    <t>Karen Wilkenson</t>
  </si>
  <si>
    <t>Kathleen McMahon</t>
  </si>
  <si>
    <t>Angela Mysliwiec</t>
  </si>
  <si>
    <t>Margaret Lyons</t>
  </si>
  <si>
    <t>Jeff Spaulding</t>
  </si>
  <si>
    <t>Dan Norton</t>
  </si>
  <si>
    <t>???</t>
  </si>
  <si>
    <t>Steve Higgens</t>
  </si>
  <si>
    <t>Sam Krvse</t>
  </si>
  <si>
    <t>Anna Lynch</t>
  </si>
  <si>
    <t>Lee Smith</t>
  </si>
  <si>
    <t>Cristina Estrada</t>
  </si>
  <si>
    <t>Tim Kneber</t>
  </si>
  <si>
    <t>Joshua Gunn</t>
  </si>
  <si>
    <t>Gavin Groves</t>
  </si>
  <si>
    <t>Warren Atkey</t>
  </si>
  <si>
    <t>Kyle Broderson</t>
  </si>
  <si>
    <t>Eric Olson</t>
  </si>
  <si>
    <t>Paul Southerland</t>
  </si>
  <si>
    <t>Tony Bravetti</t>
  </si>
  <si>
    <t>Tony Stephens</t>
  </si>
  <si>
    <t>Nikos Mills</t>
  </si>
  <si>
    <t>Greg Kauper</t>
  </si>
  <si>
    <t>KerryFarrell</t>
  </si>
  <si>
    <t>Steve Zeliadt</t>
  </si>
  <si>
    <t>John Rodgers</t>
  </si>
  <si>
    <t>Chad Nikolz</t>
  </si>
  <si>
    <t>Michael Murdin</t>
  </si>
  <si>
    <t xml:space="preserve">Mark Taylor </t>
  </si>
  <si>
    <t>Naoko Forderer</t>
  </si>
  <si>
    <t>Danielle Lindblom</t>
  </si>
  <si>
    <t>Jennifer Lill</t>
  </si>
  <si>
    <t>Madeline Mundt</t>
  </si>
  <si>
    <t>Morgan Schneidler</t>
  </si>
  <si>
    <t>Michele Black</t>
  </si>
  <si>
    <t>Ryan Iddings</t>
  </si>
  <si>
    <t>Joe Holmes</t>
  </si>
  <si>
    <t>Izette Swan</t>
  </si>
  <si>
    <t>Cindy Freed</t>
  </si>
  <si>
    <t>Julie Horowitz</t>
  </si>
  <si>
    <t>Karey Knowles</t>
  </si>
  <si>
    <t>Theresa Trinidad</t>
  </si>
  <si>
    <t>Amy Ceder</t>
  </si>
  <si>
    <t>Pedal Dynamics</t>
  </si>
  <si>
    <t>Green jersey</t>
  </si>
  <si>
    <t>Alistair Leigh</t>
  </si>
  <si>
    <t>Toby Peterson</t>
  </si>
  <si>
    <t>Matthew Millen</t>
  </si>
  <si>
    <t xml:space="preserve">Brad Kilcline </t>
  </si>
  <si>
    <t>7/10-no # -1 pt</t>
  </si>
  <si>
    <t>Game Works</t>
  </si>
  <si>
    <t>Danilel Byrne</t>
  </si>
  <si>
    <t>Martin Senkirk</t>
  </si>
  <si>
    <t>Walter Howard</t>
  </si>
  <si>
    <t>Julia Rauch</t>
  </si>
  <si>
    <t>Sarah Doherty</t>
  </si>
  <si>
    <t>5th place</t>
  </si>
  <si>
    <t>Brian Peithman</t>
  </si>
  <si>
    <t>Jon Hernandez</t>
  </si>
  <si>
    <t>Kerry Farrell</t>
  </si>
  <si>
    <t>M48</t>
  </si>
  <si>
    <t>Avi Spencer</t>
  </si>
  <si>
    <t>Evan Renwick</t>
  </si>
  <si>
    <t>Eden Palmer</t>
  </si>
  <si>
    <t>Tamera Donnelly</t>
  </si>
  <si>
    <t>Bob Ludeman</t>
  </si>
  <si>
    <t>Jim Flynn</t>
  </si>
  <si>
    <t>John Bove</t>
  </si>
  <si>
    <t>Marty Thomas</t>
  </si>
  <si>
    <t>Cameron Fox</t>
  </si>
  <si>
    <t>Jiri</t>
  </si>
  <si>
    <t>Alastair Lockett</t>
  </si>
  <si>
    <t>Matthew Smith</t>
  </si>
  <si>
    <t xml:space="preserve">  </t>
  </si>
  <si>
    <t>Benny Swedberg</t>
  </si>
  <si>
    <t>Doug Davis</t>
  </si>
  <si>
    <t>Michael Black</t>
  </si>
  <si>
    <t>Craig Hammond</t>
  </si>
  <si>
    <t>John Sindell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</si>
</sst>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16" fontId="1" fillId="0" borderId="3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0" xfId="0" applyFont="1" applyFill="1" applyAlignment="1">
      <alignment textRotation="90"/>
    </xf>
    <xf numFmtId="0" fontId="5" fillId="3" borderId="0" xfId="0" applyFont="1" applyFill="1" applyAlignment="1">
      <alignment textRotation="90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wrapText="1"/>
    </xf>
    <xf numFmtId="0" fontId="0" fillId="0" borderId="7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10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4"/>
  <sheetViews>
    <sheetView tabSelected="1" workbookViewId="0" topLeftCell="A1">
      <pane ySplit="3" topLeftCell="BM4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5.140625" style="0" bestFit="1" customWidth="1"/>
    <col min="2" max="2" width="17.57421875" style="0" bestFit="1" customWidth="1"/>
    <col min="3" max="3" width="5.7109375" style="5" customWidth="1"/>
    <col min="4" max="24" width="4.00390625" style="5" customWidth="1"/>
  </cols>
  <sheetData>
    <row r="1" spans="1:8" ht="30.75" customHeight="1">
      <c r="A1" s="20" t="s">
        <v>19</v>
      </c>
      <c r="B1" s="20"/>
      <c r="C1" s="21"/>
      <c r="D1" s="22"/>
      <c r="E1" s="22"/>
      <c r="F1" s="22"/>
      <c r="G1" s="22"/>
      <c r="H1" s="22"/>
    </row>
    <row r="2" spans="1:19" ht="36" customHeight="1" thickBot="1">
      <c r="A2" s="23" t="s">
        <v>42</v>
      </c>
      <c r="B2" s="24"/>
      <c r="C2" s="24"/>
      <c r="D2" s="14"/>
      <c r="E2" s="18" t="s">
        <v>41</v>
      </c>
      <c r="F2" s="14"/>
      <c r="G2" s="19" t="s">
        <v>56</v>
      </c>
      <c r="H2" s="14"/>
      <c r="Q2" s="19" t="s">
        <v>146</v>
      </c>
      <c r="S2" s="19" t="s">
        <v>153</v>
      </c>
    </row>
    <row r="3" spans="1:24" ht="39" thickBot="1">
      <c r="A3" s="6" t="s">
        <v>9</v>
      </c>
      <c r="B3" s="7" t="s">
        <v>1</v>
      </c>
      <c r="C3" s="6" t="s">
        <v>0</v>
      </c>
      <c r="D3" s="8">
        <v>39175</v>
      </c>
      <c r="E3" s="9">
        <v>39182</v>
      </c>
      <c r="F3" s="8">
        <v>39189</v>
      </c>
      <c r="G3" s="9">
        <v>39196</v>
      </c>
      <c r="H3" s="8">
        <v>39203</v>
      </c>
      <c r="I3" s="9">
        <v>39210</v>
      </c>
      <c r="J3" s="8">
        <v>39217</v>
      </c>
      <c r="K3" s="9">
        <v>39224</v>
      </c>
      <c r="L3" s="9">
        <v>39231</v>
      </c>
      <c r="M3" s="8">
        <v>39238</v>
      </c>
      <c r="N3" s="9">
        <v>39245</v>
      </c>
      <c r="O3" s="9">
        <v>39252</v>
      </c>
      <c r="P3" s="8">
        <v>39259</v>
      </c>
      <c r="Q3" s="9">
        <v>39266</v>
      </c>
      <c r="R3" s="9">
        <v>39273</v>
      </c>
      <c r="S3" s="9">
        <v>39287</v>
      </c>
      <c r="T3" s="9">
        <v>39294</v>
      </c>
      <c r="U3" s="9">
        <v>39301</v>
      </c>
      <c r="V3" s="9">
        <v>39308</v>
      </c>
      <c r="W3" s="9">
        <v>39315</v>
      </c>
      <c r="X3" s="9">
        <v>39322</v>
      </c>
    </row>
    <row r="4" spans="1:24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ht="12.75">
      <c r="A5" s="10">
        <v>133</v>
      </c>
      <c r="B5" s="10" t="s">
        <v>129</v>
      </c>
      <c r="C5" s="11">
        <f aca="true" t="shared" si="0" ref="C5:C52">SUM(D5:X5)</f>
        <v>52</v>
      </c>
      <c r="D5" s="11"/>
      <c r="E5" s="11"/>
      <c r="F5" s="11"/>
      <c r="G5" s="11"/>
      <c r="H5" s="11">
        <v>3</v>
      </c>
      <c r="I5" s="11">
        <v>6</v>
      </c>
      <c r="J5" s="11"/>
      <c r="K5" s="11">
        <v>7</v>
      </c>
      <c r="L5" s="11"/>
      <c r="M5" s="11">
        <v>8</v>
      </c>
      <c r="N5" s="11">
        <v>6</v>
      </c>
      <c r="O5" s="11">
        <v>6</v>
      </c>
      <c r="P5" s="11">
        <v>5</v>
      </c>
      <c r="Q5" s="11"/>
      <c r="R5" s="11">
        <v>5</v>
      </c>
      <c r="S5" s="11"/>
      <c r="T5" s="11">
        <v>6</v>
      </c>
      <c r="U5" s="11"/>
      <c r="V5" s="11"/>
      <c r="W5" s="11"/>
      <c r="X5" s="11"/>
      <c r="Y5" t="s">
        <v>152</v>
      </c>
    </row>
    <row r="6" spans="1:24" ht="12.75">
      <c r="A6" s="10">
        <v>60</v>
      </c>
      <c r="B6" s="10" t="s">
        <v>21</v>
      </c>
      <c r="C6" s="11">
        <f t="shared" si="0"/>
        <v>33</v>
      </c>
      <c r="D6" s="11"/>
      <c r="E6" s="11">
        <v>2</v>
      </c>
      <c r="F6" s="11">
        <v>3</v>
      </c>
      <c r="G6" s="11">
        <v>4</v>
      </c>
      <c r="H6" s="11"/>
      <c r="I6" s="11"/>
      <c r="J6" s="11"/>
      <c r="K6" s="11"/>
      <c r="L6" s="11"/>
      <c r="M6" s="11">
        <v>3</v>
      </c>
      <c r="N6" s="11"/>
      <c r="O6" s="11">
        <v>3</v>
      </c>
      <c r="P6" s="11">
        <v>5</v>
      </c>
      <c r="Q6" s="11"/>
      <c r="R6" s="11">
        <v>5</v>
      </c>
      <c r="S6" s="11">
        <v>4</v>
      </c>
      <c r="T6" s="11"/>
      <c r="U6" s="11">
        <v>1</v>
      </c>
      <c r="V6" s="11">
        <v>3</v>
      </c>
      <c r="W6" s="11"/>
      <c r="X6" s="11"/>
    </row>
    <row r="7" spans="1:24" ht="12.75">
      <c r="A7" s="10">
        <v>35</v>
      </c>
      <c r="B7" s="10" t="s">
        <v>27</v>
      </c>
      <c r="C7" s="11">
        <f t="shared" si="0"/>
        <v>24</v>
      </c>
      <c r="D7" s="11">
        <v>5</v>
      </c>
      <c r="E7" s="11">
        <v>4</v>
      </c>
      <c r="F7" s="11"/>
      <c r="G7" s="11"/>
      <c r="H7" s="11"/>
      <c r="I7" s="11">
        <v>5</v>
      </c>
      <c r="J7" s="11"/>
      <c r="K7" s="11"/>
      <c r="L7" s="11">
        <v>3</v>
      </c>
      <c r="M7" s="11">
        <v>6</v>
      </c>
      <c r="N7" s="11"/>
      <c r="O7" s="11"/>
      <c r="P7" s="11"/>
      <c r="Q7" s="11"/>
      <c r="R7" s="11"/>
      <c r="S7" s="11">
        <v>1</v>
      </c>
      <c r="T7" s="11"/>
      <c r="U7" s="11"/>
      <c r="V7" s="11"/>
      <c r="W7" s="11"/>
      <c r="X7" s="11"/>
    </row>
    <row r="8" spans="1:24" ht="12.75">
      <c r="A8" s="10">
        <v>40</v>
      </c>
      <c r="B8" s="10" t="s">
        <v>6</v>
      </c>
      <c r="C8" s="11">
        <f t="shared" si="0"/>
        <v>29</v>
      </c>
      <c r="D8" s="11">
        <v>3</v>
      </c>
      <c r="E8" s="11"/>
      <c r="F8" s="11">
        <v>5</v>
      </c>
      <c r="G8" s="11">
        <v>6</v>
      </c>
      <c r="H8" s="11"/>
      <c r="I8" s="11" t="s">
        <v>71</v>
      </c>
      <c r="J8" s="11">
        <v>6</v>
      </c>
      <c r="K8" s="11"/>
      <c r="L8" s="11"/>
      <c r="M8" s="11"/>
      <c r="N8" s="11"/>
      <c r="O8" s="11"/>
      <c r="P8" s="11"/>
      <c r="Q8" s="11"/>
      <c r="R8" s="11">
        <v>3</v>
      </c>
      <c r="S8" s="11"/>
      <c r="T8" s="11">
        <v>1</v>
      </c>
      <c r="U8" s="11"/>
      <c r="V8" s="11">
        <v>5</v>
      </c>
      <c r="W8" s="11"/>
      <c r="X8" s="11"/>
    </row>
    <row r="9" spans="1:24" ht="12.75">
      <c r="A9" s="10">
        <v>44</v>
      </c>
      <c r="B9" s="10" t="s">
        <v>110</v>
      </c>
      <c r="C9" s="11">
        <f t="shared" si="0"/>
        <v>22</v>
      </c>
      <c r="D9" s="11"/>
      <c r="E9" s="11"/>
      <c r="F9" s="11"/>
      <c r="G9" s="11"/>
      <c r="H9" s="11"/>
      <c r="I9" s="11"/>
      <c r="J9" s="11"/>
      <c r="K9" s="11"/>
      <c r="L9" s="11">
        <v>5</v>
      </c>
      <c r="M9" s="11">
        <v>2</v>
      </c>
      <c r="N9" s="11"/>
      <c r="O9" s="11"/>
      <c r="P9" s="11"/>
      <c r="Q9" s="11">
        <v>4</v>
      </c>
      <c r="R9" s="11"/>
      <c r="S9" s="11">
        <v>5</v>
      </c>
      <c r="T9" s="11">
        <v>4</v>
      </c>
      <c r="U9" s="11"/>
      <c r="V9" s="11"/>
      <c r="W9" s="11">
        <v>2</v>
      </c>
      <c r="X9" s="11"/>
    </row>
    <row r="10" spans="1:24" ht="12.75">
      <c r="A10" s="10">
        <v>1</v>
      </c>
      <c r="B10" s="10" t="s">
        <v>28</v>
      </c>
      <c r="C10" s="11">
        <f t="shared" si="0"/>
        <v>16</v>
      </c>
      <c r="D10" s="11"/>
      <c r="E10" s="11">
        <v>5</v>
      </c>
      <c r="F10" s="11">
        <v>1</v>
      </c>
      <c r="G10" s="11"/>
      <c r="H10" s="11"/>
      <c r="I10" s="11">
        <v>5</v>
      </c>
      <c r="J10" s="11"/>
      <c r="K10" s="11"/>
      <c r="L10" s="11"/>
      <c r="M10" s="11"/>
      <c r="N10" s="11">
        <v>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2.75">
      <c r="A11" s="10">
        <v>107</v>
      </c>
      <c r="B11" s="10" t="s">
        <v>91</v>
      </c>
      <c r="C11" s="11">
        <f t="shared" si="0"/>
        <v>15</v>
      </c>
      <c r="D11" s="11"/>
      <c r="E11" s="11"/>
      <c r="F11" s="11"/>
      <c r="G11" s="11"/>
      <c r="H11" s="11"/>
      <c r="I11" s="11"/>
      <c r="J11" s="11">
        <v>5</v>
      </c>
      <c r="K11" s="11">
        <v>7</v>
      </c>
      <c r="L11" s="11">
        <v>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2.75">
      <c r="A12" s="10">
        <v>39</v>
      </c>
      <c r="B12" s="10" t="s">
        <v>13</v>
      </c>
      <c r="C12" s="11">
        <f t="shared" si="0"/>
        <v>14</v>
      </c>
      <c r="D12" s="11">
        <v>4</v>
      </c>
      <c r="E12" s="11">
        <v>1</v>
      </c>
      <c r="F12" s="11">
        <v>4</v>
      </c>
      <c r="G12" s="11">
        <v>1</v>
      </c>
      <c r="H12" s="11"/>
      <c r="I12" s="11">
        <v>2</v>
      </c>
      <c r="J12" s="11"/>
      <c r="K12" s="11"/>
      <c r="L12" s="11"/>
      <c r="M12" s="11"/>
      <c r="N12" s="11"/>
      <c r="O12" s="11">
        <v>1</v>
      </c>
      <c r="P12" s="11"/>
      <c r="Q12" s="11">
        <v>1</v>
      </c>
      <c r="R12" s="11"/>
      <c r="S12" s="11"/>
      <c r="T12" s="11"/>
      <c r="U12" s="11"/>
      <c r="V12" s="11"/>
      <c r="W12" s="11"/>
      <c r="X12" s="11"/>
    </row>
    <row r="13" spans="1:24" ht="12.75">
      <c r="A13" s="10">
        <v>52</v>
      </c>
      <c r="B13" s="10" t="s">
        <v>68</v>
      </c>
      <c r="C13" s="11">
        <f t="shared" si="0"/>
        <v>14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4</v>
      </c>
      <c r="P13" s="11"/>
      <c r="Q13" s="11"/>
      <c r="R13" s="11">
        <v>2</v>
      </c>
      <c r="S13" s="11"/>
      <c r="T13" s="11">
        <v>3</v>
      </c>
      <c r="U13" s="11">
        <v>4</v>
      </c>
      <c r="V13" s="11"/>
      <c r="W13" s="11">
        <v>1</v>
      </c>
      <c r="X13" s="11"/>
    </row>
    <row r="14" spans="1:24" ht="12.75">
      <c r="A14" s="10">
        <v>55</v>
      </c>
      <c r="B14" s="10" t="s">
        <v>29</v>
      </c>
      <c r="C14" s="11">
        <f t="shared" si="0"/>
        <v>11</v>
      </c>
      <c r="D14" s="11"/>
      <c r="E14" s="11">
        <v>1</v>
      </c>
      <c r="F14" s="11"/>
      <c r="G14" s="11"/>
      <c r="H14" s="11"/>
      <c r="I14" s="11"/>
      <c r="J14" s="11"/>
      <c r="K14" s="11"/>
      <c r="L14" s="11">
        <v>1</v>
      </c>
      <c r="M14" s="11">
        <v>1</v>
      </c>
      <c r="N14" s="11"/>
      <c r="O14" s="11"/>
      <c r="P14" s="11">
        <v>1</v>
      </c>
      <c r="Q14" s="11"/>
      <c r="R14" s="11"/>
      <c r="S14" s="11">
        <v>1</v>
      </c>
      <c r="T14" s="11"/>
      <c r="U14" s="11"/>
      <c r="V14" s="11">
        <v>4</v>
      </c>
      <c r="W14" s="11">
        <v>2</v>
      </c>
      <c r="X14" s="11"/>
    </row>
    <row r="15" spans="1:24" ht="12.75">
      <c r="A15" s="10">
        <v>36</v>
      </c>
      <c r="B15" s="10" t="s">
        <v>118</v>
      </c>
      <c r="C15" s="11">
        <f t="shared" si="0"/>
        <v>12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/>
      <c r="P15" s="11">
        <v>2</v>
      </c>
      <c r="Q15" s="11">
        <v>2</v>
      </c>
      <c r="R15" s="11"/>
      <c r="S15" s="11">
        <v>2</v>
      </c>
      <c r="T15" s="11"/>
      <c r="U15" s="11"/>
      <c r="V15" s="11">
        <v>1</v>
      </c>
      <c r="W15" s="11">
        <v>4</v>
      </c>
      <c r="X15" s="11"/>
    </row>
    <row r="16" spans="1:24" ht="12.75">
      <c r="A16" s="10">
        <v>98</v>
      </c>
      <c r="B16" s="10" t="s">
        <v>98</v>
      </c>
      <c r="C16" s="11">
        <f t="shared" si="0"/>
        <v>10</v>
      </c>
      <c r="D16" s="11"/>
      <c r="E16" s="11"/>
      <c r="F16" s="11"/>
      <c r="G16" s="11"/>
      <c r="H16" s="11"/>
      <c r="I16" s="11"/>
      <c r="J16" s="11"/>
      <c r="K16" s="11">
        <v>3</v>
      </c>
      <c r="L16" s="11">
        <v>1</v>
      </c>
      <c r="M16" s="11"/>
      <c r="N16" s="11"/>
      <c r="O16" s="11">
        <v>5</v>
      </c>
      <c r="P16" s="11"/>
      <c r="Q16" s="11"/>
      <c r="R16" s="11"/>
      <c r="S16" s="11"/>
      <c r="T16" s="11"/>
      <c r="U16" s="11">
        <v>1</v>
      </c>
      <c r="V16" s="11"/>
      <c r="W16" s="11"/>
      <c r="X16" s="11"/>
    </row>
    <row r="17" spans="1:24" ht="12.75">
      <c r="A17" s="10">
        <v>71</v>
      </c>
      <c r="B17" s="10" t="s">
        <v>55</v>
      </c>
      <c r="C17" s="11">
        <f t="shared" si="0"/>
        <v>10</v>
      </c>
      <c r="D17" s="11"/>
      <c r="E17" s="11"/>
      <c r="F17" s="11"/>
      <c r="G17" s="11">
        <v>1</v>
      </c>
      <c r="H17" s="11">
        <v>4</v>
      </c>
      <c r="I17" s="11"/>
      <c r="J17" s="11"/>
      <c r="K17" s="11">
        <v>1</v>
      </c>
      <c r="L17" s="11"/>
      <c r="M17" s="11">
        <v>1</v>
      </c>
      <c r="N17" s="11"/>
      <c r="O17" s="11"/>
      <c r="P17" s="11">
        <v>3</v>
      </c>
      <c r="Q17" s="11"/>
      <c r="R17" s="11"/>
      <c r="S17" s="11"/>
      <c r="T17" s="11"/>
      <c r="U17" s="11"/>
      <c r="V17" s="11"/>
      <c r="W17" s="11"/>
      <c r="X17" s="11"/>
    </row>
    <row r="18" spans="1:24" ht="12.75">
      <c r="A18" s="10">
        <v>61</v>
      </c>
      <c r="B18" s="10" t="s">
        <v>72</v>
      </c>
      <c r="C18" s="11">
        <f t="shared" si="0"/>
        <v>9</v>
      </c>
      <c r="D18" s="11"/>
      <c r="E18" s="11"/>
      <c r="F18" s="11"/>
      <c r="G18" s="11"/>
      <c r="H18" s="11"/>
      <c r="I18" s="11">
        <v>2</v>
      </c>
      <c r="J18" s="11"/>
      <c r="K18" s="11">
        <v>2</v>
      </c>
      <c r="L18" s="11"/>
      <c r="M18" s="11"/>
      <c r="N18" s="11">
        <v>2</v>
      </c>
      <c r="O18" s="11"/>
      <c r="P18" s="11"/>
      <c r="Q18" s="11"/>
      <c r="R18" s="11"/>
      <c r="S18" s="11"/>
      <c r="T18" s="11"/>
      <c r="U18" s="11"/>
      <c r="V18" s="11"/>
      <c r="W18" s="11">
        <v>3</v>
      </c>
      <c r="X18" s="11"/>
    </row>
    <row r="19" spans="1:24" ht="12.75">
      <c r="A19" s="12">
        <v>18</v>
      </c>
      <c r="B19" s="12" t="s">
        <v>5</v>
      </c>
      <c r="C19" s="11">
        <f t="shared" si="0"/>
        <v>5</v>
      </c>
      <c r="D19" s="13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>
        <v>3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2.75">
      <c r="A20" s="12">
        <v>38</v>
      </c>
      <c r="B20" s="12" t="s">
        <v>16</v>
      </c>
      <c r="C20" s="11">
        <f t="shared" si="0"/>
        <v>7</v>
      </c>
      <c r="D20" s="13">
        <v>1</v>
      </c>
      <c r="E20" s="13"/>
      <c r="F20" s="13"/>
      <c r="G20" s="13"/>
      <c r="H20" s="13"/>
      <c r="I20" s="13"/>
      <c r="J20" s="13"/>
      <c r="K20" s="13"/>
      <c r="L20" s="13"/>
      <c r="M20" s="13"/>
      <c r="N20" s="13">
        <v>3</v>
      </c>
      <c r="O20" s="13"/>
      <c r="P20" s="13"/>
      <c r="Q20" s="13"/>
      <c r="R20" s="13"/>
      <c r="S20" s="13"/>
      <c r="T20" s="13"/>
      <c r="U20" s="13">
        <v>3</v>
      </c>
      <c r="V20" s="13"/>
      <c r="W20" s="13"/>
      <c r="X20" s="13"/>
    </row>
    <row r="21" spans="1:24" ht="12.75">
      <c r="A21" s="12" t="s">
        <v>163</v>
      </c>
      <c r="B21" s="12" t="s">
        <v>162</v>
      </c>
      <c r="C21" s="11">
        <f t="shared" si="0"/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6</v>
      </c>
      <c r="V21" s="13"/>
      <c r="W21" s="13"/>
      <c r="X21" s="13"/>
    </row>
    <row r="22" spans="1:24" ht="12.75">
      <c r="A22" s="12">
        <v>73</v>
      </c>
      <c r="B22" s="12" t="s">
        <v>54</v>
      </c>
      <c r="C22" s="11">
        <f t="shared" si="0"/>
        <v>6</v>
      </c>
      <c r="D22" s="13"/>
      <c r="E22" s="13"/>
      <c r="F22" s="13"/>
      <c r="G22" s="13">
        <v>3</v>
      </c>
      <c r="H22" s="13"/>
      <c r="I22" s="13"/>
      <c r="J22" s="13">
        <v>3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2.75">
      <c r="A23" s="12">
        <v>154</v>
      </c>
      <c r="B23" s="12" t="s">
        <v>173</v>
      </c>
      <c r="C23" s="11">
        <f t="shared" si="0"/>
        <v>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>
        <v>5</v>
      </c>
      <c r="X23" s="13"/>
    </row>
    <row r="24" spans="1:24" ht="12.75">
      <c r="A24" s="12">
        <v>144</v>
      </c>
      <c r="B24" s="12" t="s">
        <v>138</v>
      </c>
      <c r="C24" s="11">
        <f t="shared" si="0"/>
        <v>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5</v>
      </c>
      <c r="R24" s="13"/>
      <c r="S24" s="13"/>
      <c r="T24" s="13"/>
      <c r="U24" s="13"/>
      <c r="V24" s="13"/>
      <c r="W24" s="13"/>
      <c r="X24" s="13"/>
    </row>
    <row r="25" spans="1:24" ht="12.75">
      <c r="A25" s="12">
        <v>99</v>
      </c>
      <c r="B25" s="12" t="s">
        <v>139</v>
      </c>
      <c r="C25" s="11">
        <f t="shared" si="0"/>
        <v>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v>5</v>
      </c>
      <c r="R25" s="13"/>
      <c r="S25" s="13"/>
      <c r="T25" s="13"/>
      <c r="U25" s="13"/>
      <c r="V25" s="13"/>
      <c r="W25" s="13"/>
      <c r="X25" s="13"/>
    </row>
    <row r="26" spans="1:24" ht="12.75">
      <c r="A26" s="12">
        <v>19</v>
      </c>
      <c r="B26" s="12" t="s">
        <v>66</v>
      </c>
      <c r="C26" s="11">
        <f t="shared" si="0"/>
        <v>5</v>
      </c>
      <c r="D26" s="13"/>
      <c r="E26" s="13"/>
      <c r="F26" s="13"/>
      <c r="G26" s="13"/>
      <c r="H26" s="13">
        <v>5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2.75">
      <c r="A27" s="12">
        <v>104</v>
      </c>
      <c r="B27" s="12" t="s">
        <v>160</v>
      </c>
      <c r="C27" s="11">
        <f t="shared" si="0"/>
        <v>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</v>
      </c>
      <c r="U27" s="13">
        <v>2</v>
      </c>
      <c r="V27" s="13"/>
      <c r="W27" s="13"/>
      <c r="X27" s="13"/>
    </row>
    <row r="28" spans="1:24" ht="12.75">
      <c r="A28" s="12">
        <v>15</v>
      </c>
      <c r="B28" s="12" t="s">
        <v>177</v>
      </c>
      <c r="C28" s="11">
        <f t="shared" si="0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2.75">
      <c r="A29" s="12">
        <v>9</v>
      </c>
      <c r="B29" s="12" t="s">
        <v>65</v>
      </c>
      <c r="C29" s="11">
        <f t="shared" si="0"/>
        <v>4</v>
      </c>
      <c r="D29" s="13"/>
      <c r="E29" s="13"/>
      <c r="F29" s="13"/>
      <c r="G29" s="13"/>
      <c r="H29" s="13">
        <v>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2.75">
      <c r="A30" s="12"/>
      <c r="B30" s="12" t="s">
        <v>109</v>
      </c>
      <c r="C30" s="11">
        <f t="shared" si="0"/>
        <v>4</v>
      </c>
      <c r="D30" s="13"/>
      <c r="E30" s="13"/>
      <c r="F30" s="13"/>
      <c r="G30" s="13"/>
      <c r="H30" s="13"/>
      <c r="I30" s="13"/>
      <c r="J30" s="13"/>
      <c r="K30" s="13"/>
      <c r="L30" s="13">
        <v>4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2.75">
      <c r="A31" s="12">
        <v>152</v>
      </c>
      <c r="B31" s="12" t="s">
        <v>172</v>
      </c>
      <c r="C31" s="11">
        <f t="shared" si="0"/>
        <v>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>
        <v>3</v>
      </c>
      <c r="W31" s="13"/>
      <c r="X31" s="13"/>
    </row>
    <row r="32" spans="1:24" ht="12.75">
      <c r="A32" s="12">
        <v>56</v>
      </c>
      <c r="B32" s="12" t="s">
        <v>99</v>
      </c>
      <c r="C32" s="11">
        <f t="shared" si="0"/>
        <v>3</v>
      </c>
      <c r="D32" s="13"/>
      <c r="E32" s="13">
        <v>3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2.75">
      <c r="A33" s="12">
        <v>43</v>
      </c>
      <c r="B33" s="12" t="s">
        <v>124</v>
      </c>
      <c r="C33" s="11">
        <f t="shared" si="0"/>
        <v>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3</v>
      </c>
      <c r="T33" s="13"/>
      <c r="U33" s="13"/>
      <c r="V33" s="13"/>
      <c r="W33" s="13"/>
      <c r="X33" s="13"/>
    </row>
    <row r="34" spans="1:24" ht="12.75">
      <c r="A34" s="12">
        <v>28</v>
      </c>
      <c r="B34" s="12" t="s">
        <v>43</v>
      </c>
      <c r="C34" s="11">
        <f t="shared" si="0"/>
        <v>3</v>
      </c>
      <c r="D34" s="13"/>
      <c r="E34" s="13"/>
      <c r="F34" s="13">
        <v>3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2.75">
      <c r="A35" s="12">
        <v>76</v>
      </c>
      <c r="B35" s="12" t="s">
        <v>53</v>
      </c>
      <c r="C35" s="11">
        <f t="shared" si="0"/>
        <v>2</v>
      </c>
      <c r="D35" s="13"/>
      <c r="E35" s="13"/>
      <c r="F35" s="13"/>
      <c r="G35" s="13">
        <v>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2.75">
      <c r="A36" s="12">
        <v>54</v>
      </c>
      <c r="B36" s="12" t="s">
        <v>92</v>
      </c>
      <c r="C36" s="11">
        <f t="shared" si="0"/>
        <v>2</v>
      </c>
      <c r="D36" s="13"/>
      <c r="E36" s="13"/>
      <c r="F36" s="13"/>
      <c r="G36" s="13"/>
      <c r="H36" s="13"/>
      <c r="I36" s="13"/>
      <c r="J36" s="13">
        <v>2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2.75">
      <c r="A37" s="12" t="s">
        <v>81</v>
      </c>
      <c r="B37" s="12" t="s">
        <v>159</v>
      </c>
      <c r="C37" s="11">
        <f t="shared" si="0"/>
        <v>1</v>
      </c>
      <c r="D37" s="13"/>
      <c r="E37" s="13"/>
      <c r="F37" s="13"/>
      <c r="G37" s="13"/>
      <c r="H37" s="13"/>
      <c r="I37" s="13"/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2.75">
      <c r="A38" s="12" t="s">
        <v>81</v>
      </c>
      <c r="B38" s="12" t="s">
        <v>147</v>
      </c>
      <c r="C38" s="13">
        <f t="shared" si="0"/>
        <v>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>
        <v>1</v>
      </c>
      <c r="S38" s="13"/>
      <c r="T38" s="13"/>
      <c r="U38" s="13"/>
      <c r="V38" s="13"/>
      <c r="W38" s="13"/>
      <c r="X38" s="13"/>
    </row>
    <row r="39" spans="1:24" ht="12.75">
      <c r="A39" s="12">
        <v>155</v>
      </c>
      <c r="B39" s="12" t="s">
        <v>178</v>
      </c>
      <c r="C39" s="13">
        <f t="shared" si="0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2.75">
      <c r="A40" s="12">
        <v>132</v>
      </c>
      <c r="B40" s="12" t="s">
        <v>116</v>
      </c>
      <c r="C40" s="13">
        <f t="shared" si="0"/>
        <v>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>
        <v>1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2.75">
      <c r="A41" s="12">
        <v>105</v>
      </c>
      <c r="B41" s="12" t="s">
        <v>130</v>
      </c>
      <c r="C41" s="13">
        <f t="shared" si="0"/>
        <v>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>
        <v>1</v>
      </c>
      <c r="Q41" s="13"/>
      <c r="R41" s="13"/>
      <c r="S41" s="13"/>
      <c r="T41" s="13"/>
      <c r="U41" s="13"/>
      <c r="V41" s="13"/>
      <c r="W41" s="13"/>
      <c r="X41" s="13"/>
    </row>
    <row r="42" spans="1:24" ht="12.75">
      <c r="A42" s="12">
        <v>87</v>
      </c>
      <c r="B42" s="12" t="s">
        <v>73</v>
      </c>
      <c r="C42" s="13">
        <f t="shared" si="0"/>
        <v>1</v>
      </c>
      <c r="D42" s="13"/>
      <c r="E42" s="13"/>
      <c r="F42" s="13"/>
      <c r="G42" s="13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2.75">
      <c r="A43" s="12">
        <v>78</v>
      </c>
      <c r="B43" s="12" t="s">
        <v>125</v>
      </c>
      <c r="C43" s="13">
        <f t="shared" si="0"/>
        <v>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1</v>
      </c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2.75">
      <c r="A44" s="12">
        <v>63</v>
      </c>
      <c r="B44" s="12" t="s">
        <v>30</v>
      </c>
      <c r="C44" s="13">
        <f t="shared" si="0"/>
        <v>1</v>
      </c>
      <c r="D44" s="13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2.75">
      <c r="A45" s="12">
        <v>62</v>
      </c>
      <c r="B45" s="12" t="s">
        <v>168</v>
      </c>
      <c r="C45" s="13">
        <f t="shared" si="0"/>
        <v>1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</row>
    <row r="46" spans="1:24" ht="12.75">
      <c r="A46" s="12">
        <v>49</v>
      </c>
      <c r="B46" s="12" t="s">
        <v>117</v>
      </c>
      <c r="C46" s="13">
        <f t="shared" si="0"/>
        <v>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2.75">
      <c r="A47" s="12">
        <v>47</v>
      </c>
      <c r="B47" s="12" t="s">
        <v>96</v>
      </c>
      <c r="C47" s="13">
        <f t="shared" si="0"/>
        <v>1</v>
      </c>
      <c r="D47" s="13"/>
      <c r="E47" s="13"/>
      <c r="F47" s="13"/>
      <c r="G47" s="13"/>
      <c r="H47" s="13"/>
      <c r="I47" s="13"/>
      <c r="J47" s="13"/>
      <c r="K47" s="13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2.75">
      <c r="A48" s="12">
        <v>45</v>
      </c>
      <c r="B48" s="12" t="s">
        <v>97</v>
      </c>
      <c r="C48" s="13">
        <f t="shared" si="0"/>
        <v>1</v>
      </c>
      <c r="D48" s="13"/>
      <c r="E48" s="13"/>
      <c r="F48" s="13"/>
      <c r="G48" s="13"/>
      <c r="H48" s="13">
        <v>1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2.75">
      <c r="A49" s="12">
        <v>43</v>
      </c>
      <c r="B49" s="12" t="s">
        <v>124</v>
      </c>
      <c r="C49" s="13">
        <f t="shared" si="0"/>
        <v>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1</v>
      </c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2.75">
      <c r="A50" s="12">
        <v>41</v>
      </c>
      <c r="B50" s="12" t="s">
        <v>51</v>
      </c>
      <c r="C50" s="13">
        <f t="shared" si="0"/>
        <v>1</v>
      </c>
      <c r="D50" s="13"/>
      <c r="E50" s="13"/>
      <c r="F50" s="13">
        <v>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2.75">
      <c r="A51" s="12">
        <v>32</v>
      </c>
      <c r="B51" s="12" t="s">
        <v>10</v>
      </c>
      <c r="C51" s="13">
        <f t="shared" si="0"/>
        <v>1</v>
      </c>
      <c r="D51" s="13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2.75">
      <c r="A52" s="12">
        <v>21</v>
      </c>
      <c r="B52" s="12" t="s">
        <v>20</v>
      </c>
      <c r="C52" s="13">
        <f t="shared" si="0"/>
        <v>1</v>
      </c>
      <c r="D52" s="13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3.5" thickBot="1">
      <c r="A53" s="12"/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2.75" customHeight="1" thickBot="1">
      <c r="A54" s="1"/>
      <c r="B54" s="2" t="s">
        <v>2</v>
      </c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10">
        <v>1</v>
      </c>
      <c r="B55" s="10" t="s">
        <v>44</v>
      </c>
      <c r="C55" s="11">
        <f aca="true" t="shared" si="1" ref="C55:C83">SUM(D55:X55)</f>
        <v>71</v>
      </c>
      <c r="D55" s="11"/>
      <c r="E55" s="11"/>
      <c r="F55" s="11">
        <v>6</v>
      </c>
      <c r="G55" s="11">
        <v>6</v>
      </c>
      <c r="H55" s="11">
        <v>5</v>
      </c>
      <c r="I55" s="11">
        <v>5</v>
      </c>
      <c r="J55" s="11">
        <v>3</v>
      </c>
      <c r="K55" s="11">
        <v>5</v>
      </c>
      <c r="L55" s="11">
        <v>6</v>
      </c>
      <c r="M55" s="11"/>
      <c r="N55" s="11">
        <v>1</v>
      </c>
      <c r="O55" s="11">
        <v>6</v>
      </c>
      <c r="P55" s="11">
        <v>2</v>
      </c>
      <c r="Q55" s="11">
        <v>4</v>
      </c>
      <c r="R55" s="11">
        <v>6</v>
      </c>
      <c r="S55" s="11">
        <v>5</v>
      </c>
      <c r="T55" s="11">
        <v>4</v>
      </c>
      <c r="U55" s="11">
        <v>1</v>
      </c>
      <c r="V55" s="11">
        <v>6</v>
      </c>
      <c r="W55" s="11"/>
      <c r="X55" s="11"/>
    </row>
    <row r="56" spans="1:24" ht="12.75">
      <c r="A56" s="10">
        <v>23</v>
      </c>
      <c r="B56" s="10" t="s">
        <v>7</v>
      </c>
      <c r="C56" s="11">
        <f t="shared" si="1"/>
        <v>53</v>
      </c>
      <c r="D56" s="11">
        <v>5</v>
      </c>
      <c r="E56" s="11">
        <v>4</v>
      </c>
      <c r="F56" s="11"/>
      <c r="G56" s="11">
        <v>1</v>
      </c>
      <c r="H56" s="11">
        <v>1</v>
      </c>
      <c r="I56" s="11">
        <v>1</v>
      </c>
      <c r="J56" s="11">
        <v>5</v>
      </c>
      <c r="K56" s="11">
        <v>7</v>
      </c>
      <c r="L56" s="11">
        <v>1</v>
      </c>
      <c r="M56" s="11">
        <v>7</v>
      </c>
      <c r="N56" s="11"/>
      <c r="O56" s="11"/>
      <c r="P56" s="11">
        <v>5</v>
      </c>
      <c r="Q56" s="11">
        <v>3</v>
      </c>
      <c r="R56" s="11">
        <v>4</v>
      </c>
      <c r="S56" s="11">
        <v>1</v>
      </c>
      <c r="T56" s="11">
        <v>2</v>
      </c>
      <c r="U56" s="11">
        <v>2</v>
      </c>
      <c r="V56" s="11">
        <v>1</v>
      </c>
      <c r="W56" s="11">
        <v>3</v>
      </c>
      <c r="X56" s="11"/>
    </row>
    <row r="57" spans="1:24" ht="12.75">
      <c r="A57" s="10">
        <v>11</v>
      </c>
      <c r="B57" s="10" t="s">
        <v>8</v>
      </c>
      <c r="C57" s="11">
        <f t="shared" si="1"/>
        <v>42</v>
      </c>
      <c r="D57" s="11">
        <v>1</v>
      </c>
      <c r="E57" s="11">
        <v>7</v>
      </c>
      <c r="F57" s="11"/>
      <c r="G57" s="11">
        <v>5</v>
      </c>
      <c r="H57" s="11">
        <v>2</v>
      </c>
      <c r="I57" s="11"/>
      <c r="J57" s="11">
        <v>4</v>
      </c>
      <c r="K57" s="11">
        <v>3</v>
      </c>
      <c r="L57" s="11"/>
      <c r="M57" s="11"/>
      <c r="N57" s="11">
        <v>2</v>
      </c>
      <c r="O57" s="11">
        <v>1</v>
      </c>
      <c r="P57" s="11">
        <v>3</v>
      </c>
      <c r="Q57" s="11"/>
      <c r="R57" s="11"/>
      <c r="S57" s="11">
        <v>5</v>
      </c>
      <c r="T57" s="11">
        <v>3</v>
      </c>
      <c r="U57" s="11">
        <v>3</v>
      </c>
      <c r="V57" s="11">
        <v>2</v>
      </c>
      <c r="W57" s="11">
        <v>1</v>
      </c>
      <c r="X57" s="11"/>
    </row>
    <row r="58" spans="1:24" ht="12.75">
      <c r="A58" s="10">
        <v>65</v>
      </c>
      <c r="B58" s="10" t="s">
        <v>120</v>
      </c>
      <c r="C58" s="11">
        <f t="shared" si="1"/>
        <v>31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>
        <v>3</v>
      </c>
      <c r="O58" s="11">
        <v>4</v>
      </c>
      <c r="P58" s="11"/>
      <c r="Q58" s="11">
        <v>3</v>
      </c>
      <c r="R58" s="11">
        <v>5</v>
      </c>
      <c r="S58" s="11"/>
      <c r="T58" s="11">
        <v>1</v>
      </c>
      <c r="U58" s="11">
        <v>5</v>
      </c>
      <c r="V58" s="11">
        <v>3</v>
      </c>
      <c r="W58" s="11">
        <v>7</v>
      </c>
      <c r="X58" s="11"/>
    </row>
    <row r="59" spans="1:24" ht="12.75">
      <c r="A59" s="10">
        <v>4</v>
      </c>
      <c r="B59" s="10" t="s">
        <v>12</v>
      </c>
      <c r="C59" s="11">
        <f t="shared" si="1"/>
        <v>26</v>
      </c>
      <c r="D59" s="11">
        <v>6</v>
      </c>
      <c r="E59" s="11">
        <v>3</v>
      </c>
      <c r="F59" s="11">
        <v>5</v>
      </c>
      <c r="G59" s="11"/>
      <c r="H59" s="11"/>
      <c r="I59" s="11">
        <v>1</v>
      </c>
      <c r="J59" s="11"/>
      <c r="K59" s="11"/>
      <c r="L59" s="11"/>
      <c r="M59" s="11">
        <v>4</v>
      </c>
      <c r="N59" s="11">
        <v>1</v>
      </c>
      <c r="O59" s="11">
        <v>2</v>
      </c>
      <c r="P59" s="11"/>
      <c r="Q59" s="11"/>
      <c r="R59" s="11"/>
      <c r="S59" s="11"/>
      <c r="T59" s="11"/>
      <c r="U59" s="11"/>
      <c r="V59" s="11"/>
      <c r="W59" s="11">
        <v>4</v>
      </c>
      <c r="X59" s="11"/>
    </row>
    <row r="60" spans="1:24" ht="12.75">
      <c r="A60" s="10">
        <v>54</v>
      </c>
      <c r="B60" s="10" t="s">
        <v>46</v>
      </c>
      <c r="C60" s="11">
        <f t="shared" si="1"/>
        <v>20</v>
      </c>
      <c r="D60" s="11"/>
      <c r="E60" s="11"/>
      <c r="F60" s="11">
        <v>2</v>
      </c>
      <c r="G60" s="11">
        <v>3</v>
      </c>
      <c r="H60" s="11"/>
      <c r="I60" s="11">
        <v>4</v>
      </c>
      <c r="J60" s="11">
        <v>1</v>
      </c>
      <c r="K60" s="11"/>
      <c r="L60" s="11">
        <v>4</v>
      </c>
      <c r="M60" s="11">
        <v>6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>
      <c r="A61" s="10">
        <v>48</v>
      </c>
      <c r="B61" s="10" t="s">
        <v>126</v>
      </c>
      <c r="C61" s="11">
        <f t="shared" si="1"/>
        <v>20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8</v>
      </c>
      <c r="P61" s="11">
        <v>6</v>
      </c>
      <c r="Q61" s="11"/>
      <c r="R61" s="11"/>
      <c r="S61" s="11"/>
      <c r="T61" s="11">
        <v>6</v>
      </c>
      <c r="U61" s="11"/>
      <c r="V61" s="11"/>
      <c r="W61" s="11"/>
      <c r="X61" s="11"/>
    </row>
    <row r="62" spans="1:24" ht="12.75">
      <c r="A62" s="10">
        <v>55</v>
      </c>
      <c r="B62" s="10" t="s">
        <v>47</v>
      </c>
      <c r="C62" s="11">
        <f t="shared" si="1"/>
        <v>15</v>
      </c>
      <c r="D62" s="11"/>
      <c r="E62" s="11"/>
      <c r="F62" s="11">
        <v>1</v>
      </c>
      <c r="G62" s="11"/>
      <c r="H62" s="11"/>
      <c r="I62" s="11">
        <v>7</v>
      </c>
      <c r="J62" s="11">
        <v>2</v>
      </c>
      <c r="K62" s="11"/>
      <c r="L62" s="11"/>
      <c r="M62" s="11"/>
      <c r="N62" s="11">
        <v>5</v>
      </c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2.75">
      <c r="A63" s="10">
        <v>84</v>
      </c>
      <c r="B63" s="10" t="s">
        <v>101</v>
      </c>
      <c r="C63" s="11">
        <f t="shared" si="1"/>
        <v>14</v>
      </c>
      <c r="D63" s="11"/>
      <c r="E63" s="11"/>
      <c r="F63" s="11"/>
      <c r="G63" s="11"/>
      <c r="H63" s="11"/>
      <c r="I63" s="11"/>
      <c r="J63" s="11"/>
      <c r="K63" s="11">
        <v>5</v>
      </c>
      <c r="L63" s="11"/>
      <c r="M63" s="11">
        <v>1</v>
      </c>
      <c r="N63" s="11"/>
      <c r="O63" s="11">
        <v>1</v>
      </c>
      <c r="P63" s="11"/>
      <c r="Q63" s="11"/>
      <c r="R63" s="11">
        <v>1</v>
      </c>
      <c r="S63" s="11"/>
      <c r="T63" s="11"/>
      <c r="U63" s="11">
        <v>6</v>
      </c>
      <c r="V63" s="11"/>
      <c r="W63" s="11"/>
      <c r="X63" s="11"/>
    </row>
    <row r="64" spans="1:24" ht="12.75">
      <c r="A64" s="10">
        <v>90</v>
      </c>
      <c r="B64" s="10" t="s">
        <v>119</v>
      </c>
      <c r="C64" s="11">
        <f t="shared" si="1"/>
        <v>12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6</v>
      </c>
      <c r="O64" s="11"/>
      <c r="P64" s="11"/>
      <c r="Q64" s="11">
        <v>6</v>
      </c>
      <c r="R64" s="11"/>
      <c r="S64" s="11"/>
      <c r="T64" s="11"/>
      <c r="U64" s="11"/>
      <c r="V64" s="11"/>
      <c r="W64" s="11"/>
      <c r="X64" s="11"/>
    </row>
    <row r="65" spans="1:24" ht="12.75">
      <c r="A65" s="10">
        <v>110</v>
      </c>
      <c r="B65" s="10" t="s">
        <v>169</v>
      </c>
      <c r="C65" s="11">
        <f t="shared" si="1"/>
        <v>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>
        <v>4</v>
      </c>
      <c r="W65" s="11"/>
      <c r="X65" s="11"/>
    </row>
    <row r="66" spans="1:24" ht="12.75">
      <c r="A66" s="10">
        <v>61</v>
      </c>
      <c r="B66" s="10" t="s">
        <v>67</v>
      </c>
      <c r="C66" s="11">
        <f t="shared" si="1"/>
        <v>10</v>
      </c>
      <c r="D66" s="11"/>
      <c r="E66" s="11"/>
      <c r="F66" s="11"/>
      <c r="G66" s="11"/>
      <c r="H66" s="11">
        <v>5</v>
      </c>
      <c r="I66" s="11">
        <v>3</v>
      </c>
      <c r="J66" s="11">
        <v>1</v>
      </c>
      <c r="K66" s="11"/>
      <c r="L66" s="11"/>
      <c r="M66" s="11"/>
      <c r="N66" s="11">
        <v>1</v>
      </c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1:24" ht="12.75">
      <c r="A67" s="10">
        <v>62</v>
      </c>
      <c r="B67" s="10" t="s">
        <v>68</v>
      </c>
      <c r="C67" s="11">
        <f t="shared" si="1"/>
        <v>6</v>
      </c>
      <c r="D67" s="11"/>
      <c r="E67" s="11"/>
      <c r="F67" s="11"/>
      <c r="G67" s="11"/>
      <c r="H67" s="11">
        <v>4</v>
      </c>
      <c r="I67" s="11"/>
      <c r="J67" s="11"/>
      <c r="K67" s="11"/>
      <c r="L67" s="11"/>
      <c r="M67" s="11"/>
      <c r="N67" s="11"/>
      <c r="O67" s="11"/>
      <c r="P67" s="11"/>
      <c r="Q67" s="11">
        <v>2</v>
      </c>
      <c r="R67" s="11"/>
      <c r="S67" s="11"/>
      <c r="T67" s="11"/>
      <c r="U67" s="11"/>
      <c r="V67" s="11"/>
      <c r="W67" s="11"/>
      <c r="X67" s="11"/>
    </row>
    <row r="68" spans="1:24" ht="12.75">
      <c r="A68" s="10">
        <v>45</v>
      </c>
      <c r="B68" s="10" t="s">
        <v>11</v>
      </c>
      <c r="C68" s="11">
        <f t="shared" si="1"/>
        <v>6</v>
      </c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>
        <v>2</v>
      </c>
      <c r="N68" s="11"/>
      <c r="O68" s="11"/>
      <c r="P68" s="11">
        <v>1</v>
      </c>
      <c r="Q68" s="11"/>
      <c r="R68" s="11"/>
      <c r="S68" s="11">
        <v>2</v>
      </c>
      <c r="T68" s="11"/>
      <c r="U68" s="11"/>
      <c r="V68" s="11"/>
      <c r="W68" s="11"/>
      <c r="X68" s="11"/>
    </row>
    <row r="69" spans="1:24" ht="12.75">
      <c r="A69" s="10">
        <v>8</v>
      </c>
      <c r="B69" s="10" t="s">
        <v>100</v>
      </c>
      <c r="C69" s="11">
        <f t="shared" si="1"/>
        <v>5</v>
      </c>
      <c r="D69" s="11"/>
      <c r="E69" s="11"/>
      <c r="F69" s="11"/>
      <c r="G69" s="11"/>
      <c r="H69" s="11"/>
      <c r="I69" s="11"/>
      <c r="J69" s="11"/>
      <c r="K69" s="11">
        <v>1</v>
      </c>
      <c r="L69" s="11">
        <v>3</v>
      </c>
      <c r="M69" s="11">
        <v>1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2.75">
      <c r="A70" s="10">
        <v>68</v>
      </c>
      <c r="B70" s="10" t="s">
        <v>154</v>
      </c>
      <c r="C70" s="11">
        <f t="shared" si="1"/>
        <v>3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>
        <v>3</v>
      </c>
      <c r="T70" s="11"/>
      <c r="U70" s="11"/>
      <c r="V70" s="11"/>
      <c r="W70" s="11"/>
      <c r="X70" s="11"/>
    </row>
    <row r="71" spans="1:24" ht="12.75">
      <c r="A71" s="10">
        <v>43</v>
      </c>
      <c r="B71" s="10" t="s">
        <v>45</v>
      </c>
      <c r="C71" s="11">
        <f t="shared" si="1"/>
        <v>3</v>
      </c>
      <c r="D71" s="11"/>
      <c r="E71" s="11"/>
      <c r="F71" s="11">
        <v>3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2.75">
      <c r="A72" s="10">
        <v>29</v>
      </c>
      <c r="B72" s="10" t="s">
        <v>32</v>
      </c>
      <c r="C72" s="11">
        <f t="shared" si="1"/>
        <v>3</v>
      </c>
      <c r="D72" s="11"/>
      <c r="E72" s="11">
        <v>1</v>
      </c>
      <c r="F72" s="11"/>
      <c r="G72" s="11"/>
      <c r="H72" s="11"/>
      <c r="I72" s="11"/>
      <c r="J72" s="11"/>
      <c r="K72" s="11"/>
      <c r="L72" s="11">
        <v>2</v>
      </c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2.75">
      <c r="A73" s="10">
        <v>24</v>
      </c>
      <c r="B73" s="10" t="s">
        <v>22</v>
      </c>
      <c r="C73" s="11">
        <f t="shared" si="1"/>
        <v>3</v>
      </c>
      <c r="D73" s="11">
        <v>3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2.75">
      <c r="A74" s="10">
        <v>15</v>
      </c>
      <c r="B74" s="10" t="s">
        <v>121</v>
      </c>
      <c r="C74" s="11">
        <f t="shared" si="1"/>
        <v>3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3</v>
      </c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2.75">
      <c r="A75" s="10">
        <v>117</v>
      </c>
      <c r="B75" s="10" t="s">
        <v>174</v>
      </c>
      <c r="C75" s="11">
        <f t="shared" si="1"/>
        <v>2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>
        <v>2</v>
      </c>
      <c r="X75" s="11"/>
    </row>
    <row r="76" spans="1:24" ht="12.75">
      <c r="A76" s="10">
        <v>74</v>
      </c>
      <c r="B76" s="10" t="s">
        <v>155</v>
      </c>
      <c r="C76" s="11">
        <f t="shared" si="1"/>
        <v>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v>2</v>
      </c>
      <c r="T76" s="11"/>
      <c r="U76" s="11"/>
      <c r="V76" s="11"/>
      <c r="W76" s="11"/>
      <c r="X76" s="11"/>
    </row>
    <row r="77" spans="1:24" ht="12.75">
      <c r="A77" s="10">
        <v>51</v>
      </c>
      <c r="B77" s="10" t="s">
        <v>148</v>
      </c>
      <c r="C77" s="11">
        <f t="shared" si="1"/>
        <v>2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2</v>
      </c>
      <c r="S77" s="11"/>
      <c r="T77" s="11"/>
      <c r="U77" s="11"/>
      <c r="V77" s="11"/>
      <c r="W77" s="11"/>
      <c r="X77" s="11"/>
    </row>
    <row r="78" spans="1:24" ht="12.75">
      <c r="A78" s="10">
        <v>35</v>
      </c>
      <c r="B78" s="10" t="s">
        <v>21</v>
      </c>
      <c r="C78" s="11">
        <f t="shared" si="1"/>
        <v>2</v>
      </c>
      <c r="D78" s="11">
        <v>2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:24" ht="12.75">
      <c r="A79" s="10">
        <v>20</v>
      </c>
      <c r="B79" s="10" t="s">
        <v>31</v>
      </c>
      <c r="C79" s="11">
        <f t="shared" si="1"/>
        <v>2</v>
      </c>
      <c r="D79" s="11"/>
      <c r="E79" s="11">
        <v>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1:24" ht="12.75">
      <c r="A80" s="10">
        <v>3</v>
      </c>
      <c r="B80" s="10" t="s">
        <v>57</v>
      </c>
      <c r="C80" s="11">
        <f t="shared" si="1"/>
        <v>2</v>
      </c>
      <c r="D80" s="11"/>
      <c r="E80" s="11"/>
      <c r="F80" s="11"/>
      <c r="G80" s="11">
        <v>2</v>
      </c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1:24" ht="12.75">
      <c r="A81" s="10">
        <v>115</v>
      </c>
      <c r="B81" s="10" t="s">
        <v>170</v>
      </c>
      <c r="C81" s="11">
        <f t="shared" si="1"/>
        <v>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>
        <v>1</v>
      </c>
      <c r="W81" s="11"/>
      <c r="X81" s="11"/>
    </row>
    <row r="82" spans="1:24" ht="12.75">
      <c r="A82" s="10">
        <v>53</v>
      </c>
      <c r="B82" s="10" t="s">
        <v>108</v>
      </c>
      <c r="C82" s="11">
        <f t="shared" si="1"/>
        <v>1</v>
      </c>
      <c r="D82" s="11"/>
      <c r="E82" s="11"/>
      <c r="F82" s="11"/>
      <c r="G82" s="11"/>
      <c r="H82" s="11"/>
      <c r="I82" s="11"/>
      <c r="J82" s="11"/>
      <c r="K82" s="11"/>
      <c r="L82" s="11">
        <v>1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1:24" ht="12.75">
      <c r="A83" s="10">
        <v>40</v>
      </c>
      <c r="B83" s="10" t="s">
        <v>179</v>
      </c>
      <c r="C83" s="11">
        <f t="shared" si="1"/>
        <v>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1:24" ht="13.5" thickBot="1">
      <c r="A84" s="10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1:24" ht="13.5" thickBot="1">
      <c r="A85" s="1"/>
      <c r="B85" s="2" t="s">
        <v>4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10">
        <v>67</v>
      </c>
      <c r="B86" s="10" t="s">
        <v>36</v>
      </c>
      <c r="C86" s="11">
        <f aca="true" t="shared" si="2" ref="C86:C126">SUM(D86:X86)</f>
        <v>47</v>
      </c>
      <c r="D86" s="11"/>
      <c r="E86" s="11">
        <v>7</v>
      </c>
      <c r="F86" s="11"/>
      <c r="G86" s="11"/>
      <c r="H86" s="11">
        <v>7</v>
      </c>
      <c r="I86" s="11">
        <v>6</v>
      </c>
      <c r="J86" s="11"/>
      <c r="K86" s="11">
        <v>9</v>
      </c>
      <c r="L86" s="11">
        <v>5</v>
      </c>
      <c r="M86" s="11"/>
      <c r="N86" s="11">
        <v>7</v>
      </c>
      <c r="O86" s="11"/>
      <c r="P86" s="11"/>
      <c r="Q86" s="11">
        <v>6</v>
      </c>
      <c r="R86" s="11"/>
      <c r="S86" s="11"/>
      <c r="T86" s="11"/>
      <c r="U86" s="11"/>
      <c r="V86" s="11"/>
      <c r="W86" s="11"/>
      <c r="X86" s="11"/>
    </row>
    <row r="87" spans="1:24" ht="12.75">
      <c r="A87" s="10">
        <v>178</v>
      </c>
      <c r="B87" s="10" t="s">
        <v>94</v>
      </c>
      <c r="C87" s="11">
        <f t="shared" si="2"/>
        <v>32</v>
      </c>
      <c r="D87" s="11"/>
      <c r="E87" s="11"/>
      <c r="F87" s="11"/>
      <c r="G87" s="11"/>
      <c r="H87" s="11"/>
      <c r="I87" s="11"/>
      <c r="J87" s="11">
        <v>5</v>
      </c>
      <c r="K87" s="11"/>
      <c r="L87" s="11"/>
      <c r="M87" s="11">
        <v>5</v>
      </c>
      <c r="N87" s="11">
        <v>2</v>
      </c>
      <c r="O87" s="11"/>
      <c r="P87" s="11"/>
      <c r="Q87" s="11"/>
      <c r="R87" s="11">
        <v>1</v>
      </c>
      <c r="S87" s="11"/>
      <c r="T87" s="11">
        <v>5</v>
      </c>
      <c r="U87" s="11">
        <v>4</v>
      </c>
      <c r="V87" s="11">
        <v>6</v>
      </c>
      <c r="W87" s="11">
        <v>4</v>
      </c>
      <c r="X87" s="11"/>
    </row>
    <row r="88" spans="1:24" ht="12.75">
      <c r="A88" s="10">
        <v>38</v>
      </c>
      <c r="B88" s="10" t="s">
        <v>25</v>
      </c>
      <c r="C88" s="11">
        <f t="shared" si="2"/>
        <v>31</v>
      </c>
      <c r="D88" s="11">
        <v>1</v>
      </c>
      <c r="E88" s="11"/>
      <c r="F88" s="11">
        <v>2</v>
      </c>
      <c r="G88" s="11">
        <v>6</v>
      </c>
      <c r="H88" s="11"/>
      <c r="I88" s="11">
        <v>1</v>
      </c>
      <c r="J88" s="11">
        <v>6</v>
      </c>
      <c r="K88" s="11">
        <v>4</v>
      </c>
      <c r="L88" s="11">
        <v>4</v>
      </c>
      <c r="M88" s="11">
        <v>7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1:24" ht="12.75">
      <c r="A89" s="10">
        <v>92</v>
      </c>
      <c r="B89" s="10" t="s">
        <v>69</v>
      </c>
      <c r="C89" s="11">
        <f t="shared" si="2"/>
        <v>28</v>
      </c>
      <c r="D89" s="11"/>
      <c r="E89" s="11"/>
      <c r="F89" s="11"/>
      <c r="G89" s="11"/>
      <c r="H89" s="11">
        <v>4</v>
      </c>
      <c r="I89" s="11">
        <v>5</v>
      </c>
      <c r="J89" s="11"/>
      <c r="K89" s="11"/>
      <c r="L89" s="11">
        <v>5</v>
      </c>
      <c r="M89" s="11">
        <v>5</v>
      </c>
      <c r="N89" s="11"/>
      <c r="O89" s="11"/>
      <c r="P89" s="11">
        <v>4</v>
      </c>
      <c r="Q89" s="11">
        <v>5</v>
      </c>
      <c r="R89" s="11"/>
      <c r="S89" s="11"/>
      <c r="T89" s="11"/>
      <c r="U89" s="11"/>
      <c r="V89" s="11"/>
      <c r="W89" s="11"/>
      <c r="X89" s="11"/>
    </row>
    <row r="90" spans="1:24" ht="12.75">
      <c r="A90" s="10">
        <v>29</v>
      </c>
      <c r="B90" s="10" t="s">
        <v>35</v>
      </c>
      <c r="C90" s="11">
        <f t="shared" si="2"/>
        <v>25</v>
      </c>
      <c r="D90" s="11"/>
      <c r="E90" s="11">
        <v>4</v>
      </c>
      <c r="F90" s="11">
        <v>5</v>
      </c>
      <c r="G90" s="11">
        <v>4</v>
      </c>
      <c r="H90" s="11">
        <v>2</v>
      </c>
      <c r="I90" s="11">
        <v>1</v>
      </c>
      <c r="J90" s="11"/>
      <c r="K90" s="11">
        <v>1</v>
      </c>
      <c r="L90" s="11"/>
      <c r="M90" s="11"/>
      <c r="N90" s="11"/>
      <c r="O90" s="11">
        <v>4</v>
      </c>
      <c r="P90" s="11">
        <v>4</v>
      </c>
      <c r="Q90" s="11"/>
      <c r="R90" s="11"/>
      <c r="S90" s="11"/>
      <c r="T90" s="11"/>
      <c r="U90" s="11"/>
      <c r="V90" s="11"/>
      <c r="W90" s="11"/>
      <c r="X90" s="11"/>
    </row>
    <row r="91" spans="1:24" ht="12.75">
      <c r="A91" s="10">
        <v>2</v>
      </c>
      <c r="B91" s="10" t="s">
        <v>14</v>
      </c>
      <c r="C91" s="11">
        <f t="shared" si="2"/>
        <v>21</v>
      </c>
      <c r="D91" s="11">
        <v>4</v>
      </c>
      <c r="E91" s="11"/>
      <c r="F91" s="11"/>
      <c r="G91" s="11"/>
      <c r="H91" s="11"/>
      <c r="I91" s="11">
        <v>4</v>
      </c>
      <c r="J91" s="11"/>
      <c r="K91" s="11"/>
      <c r="L91" s="11"/>
      <c r="M91" s="11"/>
      <c r="N91" s="11">
        <v>7</v>
      </c>
      <c r="O91" s="11"/>
      <c r="P91" s="11"/>
      <c r="Q91" s="11">
        <v>2</v>
      </c>
      <c r="R91" s="11"/>
      <c r="S91" s="11">
        <v>4</v>
      </c>
      <c r="T91" s="11"/>
      <c r="U91" s="11"/>
      <c r="V91" s="11"/>
      <c r="W91" s="11"/>
      <c r="X91" s="11"/>
    </row>
    <row r="92" spans="1:24" ht="12.75">
      <c r="A92" s="10">
        <v>124</v>
      </c>
      <c r="B92" s="10" t="s">
        <v>107</v>
      </c>
      <c r="C92" s="11">
        <f t="shared" si="2"/>
        <v>19</v>
      </c>
      <c r="D92" s="11"/>
      <c r="E92" s="11"/>
      <c r="F92" s="11"/>
      <c r="G92" s="11"/>
      <c r="H92" s="11"/>
      <c r="I92" s="11"/>
      <c r="J92" s="11"/>
      <c r="K92" s="11"/>
      <c r="L92" s="11">
        <v>2</v>
      </c>
      <c r="M92" s="11"/>
      <c r="N92" s="11"/>
      <c r="O92" s="11">
        <v>7</v>
      </c>
      <c r="P92" s="11"/>
      <c r="Q92" s="11"/>
      <c r="R92" s="11"/>
      <c r="S92" s="11"/>
      <c r="T92" s="11">
        <v>5</v>
      </c>
      <c r="U92" s="11">
        <v>3</v>
      </c>
      <c r="V92" s="11"/>
      <c r="W92" s="11">
        <v>2</v>
      </c>
      <c r="X92" s="11"/>
    </row>
    <row r="93" spans="1:24" ht="12.75">
      <c r="A93" s="10">
        <v>30</v>
      </c>
      <c r="B93" s="10" t="s">
        <v>52</v>
      </c>
      <c r="C93" s="11">
        <f t="shared" si="2"/>
        <v>14</v>
      </c>
      <c r="D93" s="11"/>
      <c r="E93" s="11">
        <v>1</v>
      </c>
      <c r="F93" s="11">
        <v>1</v>
      </c>
      <c r="G93" s="11">
        <v>1</v>
      </c>
      <c r="H93" s="11"/>
      <c r="I93" s="11"/>
      <c r="J93" s="11"/>
      <c r="K93" s="11">
        <v>2</v>
      </c>
      <c r="L93" s="11">
        <v>1</v>
      </c>
      <c r="M93" s="11">
        <v>1</v>
      </c>
      <c r="N93" s="11"/>
      <c r="O93" s="11">
        <v>6</v>
      </c>
      <c r="P93" s="11">
        <v>1</v>
      </c>
      <c r="Q93" s="11"/>
      <c r="R93" s="11"/>
      <c r="S93" s="11"/>
      <c r="T93" s="11"/>
      <c r="U93" s="11"/>
      <c r="V93" s="11"/>
      <c r="W93" s="11"/>
      <c r="X93" s="11"/>
    </row>
    <row r="94" spans="1:24" ht="12.75">
      <c r="A94" s="10">
        <v>20</v>
      </c>
      <c r="B94" s="10" t="s">
        <v>34</v>
      </c>
      <c r="C94" s="11">
        <f t="shared" si="2"/>
        <v>14</v>
      </c>
      <c r="D94" s="11"/>
      <c r="E94" s="11">
        <v>3</v>
      </c>
      <c r="F94" s="11"/>
      <c r="G94" s="11">
        <v>2</v>
      </c>
      <c r="H94" s="11"/>
      <c r="I94" s="11"/>
      <c r="J94" s="11"/>
      <c r="K94" s="11"/>
      <c r="L94" s="11"/>
      <c r="M94" s="11">
        <v>1</v>
      </c>
      <c r="N94" s="11"/>
      <c r="O94" s="11"/>
      <c r="P94" s="11">
        <v>2</v>
      </c>
      <c r="Q94" s="11">
        <v>1</v>
      </c>
      <c r="R94" s="11">
        <v>2</v>
      </c>
      <c r="S94" s="11">
        <v>3</v>
      </c>
      <c r="T94" s="11"/>
      <c r="U94" s="11"/>
      <c r="V94" s="11"/>
      <c r="W94" s="11"/>
      <c r="X94" s="11"/>
    </row>
    <row r="95" spans="1:24" ht="12.75">
      <c r="A95" s="10">
        <v>28</v>
      </c>
      <c r="B95" s="10" t="s">
        <v>24</v>
      </c>
      <c r="C95" s="11">
        <f t="shared" si="2"/>
        <v>8</v>
      </c>
      <c r="D95" s="11">
        <v>2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>
        <v>4</v>
      </c>
      <c r="S95" s="11"/>
      <c r="T95" s="11"/>
      <c r="U95" s="11"/>
      <c r="V95" s="11">
        <v>2</v>
      </c>
      <c r="W95" s="11"/>
      <c r="X95" s="11"/>
    </row>
    <row r="96" spans="1:24" ht="12.75">
      <c r="A96" s="10">
        <v>21</v>
      </c>
      <c r="B96" s="10" t="s">
        <v>149</v>
      </c>
      <c r="C96" s="11">
        <f t="shared" si="2"/>
        <v>9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>
        <v>1</v>
      </c>
      <c r="S96" s="11"/>
      <c r="T96" s="11"/>
      <c r="U96" s="11">
        <v>1</v>
      </c>
      <c r="V96" s="11">
        <v>5</v>
      </c>
      <c r="W96" s="11">
        <v>2</v>
      </c>
      <c r="X96" s="11"/>
    </row>
    <row r="97" spans="1:24" ht="12.75">
      <c r="A97" s="10">
        <v>160</v>
      </c>
      <c r="B97" s="10" t="s">
        <v>151</v>
      </c>
      <c r="C97" s="11">
        <f t="shared" si="2"/>
        <v>10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>
        <v>3</v>
      </c>
      <c r="S97" s="11">
        <v>5</v>
      </c>
      <c r="T97" s="11"/>
      <c r="U97" s="11"/>
      <c r="V97" s="11">
        <v>1</v>
      </c>
      <c r="W97" s="11">
        <v>1</v>
      </c>
      <c r="X97" s="11"/>
    </row>
    <row r="98" spans="1:24" ht="12.75">
      <c r="A98" s="10">
        <v>101</v>
      </c>
      <c r="B98" s="10" t="s">
        <v>122</v>
      </c>
      <c r="C98" s="11">
        <f t="shared" si="2"/>
        <v>9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v>3</v>
      </c>
      <c r="O98" s="11"/>
      <c r="P98" s="11"/>
      <c r="Q98" s="11"/>
      <c r="R98" s="11"/>
      <c r="S98" s="11"/>
      <c r="T98" s="11"/>
      <c r="U98" s="11">
        <v>6</v>
      </c>
      <c r="V98" s="11"/>
      <c r="W98" s="11"/>
      <c r="X98" s="11"/>
    </row>
    <row r="99" spans="1:24" ht="12.75">
      <c r="A99" s="10">
        <v>106</v>
      </c>
      <c r="B99" s="10" t="s">
        <v>75</v>
      </c>
      <c r="C99" s="11">
        <f t="shared" si="2"/>
        <v>8</v>
      </c>
      <c r="D99" s="11"/>
      <c r="E99" s="11"/>
      <c r="F99" s="11"/>
      <c r="G99" s="11"/>
      <c r="H99" s="11"/>
      <c r="I99" s="11">
        <v>3</v>
      </c>
      <c r="J99" s="11"/>
      <c r="K99" s="11"/>
      <c r="L99" s="11"/>
      <c r="M99" s="11"/>
      <c r="N99" s="11"/>
      <c r="O99" s="11"/>
      <c r="P99" s="11"/>
      <c r="Q99" s="11">
        <v>3</v>
      </c>
      <c r="R99" s="11"/>
      <c r="S99" s="11">
        <v>2</v>
      </c>
      <c r="T99" s="11"/>
      <c r="U99" s="11"/>
      <c r="V99" s="11"/>
      <c r="W99" s="11"/>
      <c r="X99" s="11"/>
    </row>
    <row r="100" spans="1:24" ht="12.75">
      <c r="A100" s="10">
        <v>82</v>
      </c>
      <c r="B100" s="10" t="s">
        <v>58</v>
      </c>
      <c r="C100" s="11">
        <f t="shared" si="2"/>
        <v>8</v>
      </c>
      <c r="D100" s="11"/>
      <c r="E100" s="11"/>
      <c r="F100" s="11"/>
      <c r="G100" s="11">
        <v>1</v>
      </c>
      <c r="H100" s="11"/>
      <c r="I100" s="11"/>
      <c r="J100" s="11"/>
      <c r="K100" s="11"/>
      <c r="L100" s="11"/>
      <c r="M100" s="11"/>
      <c r="N100" s="11">
        <v>1</v>
      </c>
      <c r="O100" s="11"/>
      <c r="P100" s="11">
        <v>1</v>
      </c>
      <c r="Q100" s="11"/>
      <c r="R100" s="11"/>
      <c r="S100" s="11"/>
      <c r="T100" s="11"/>
      <c r="U100" s="11"/>
      <c r="V100" s="11"/>
      <c r="W100" s="11">
        <v>5</v>
      </c>
      <c r="X100" s="11"/>
    </row>
    <row r="101" spans="1:24" ht="12.75">
      <c r="A101" s="10">
        <v>49</v>
      </c>
      <c r="B101" s="10" t="s">
        <v>15</v>
      </c>
      <c r="C101" s="11">
        <f t="shared" si="2"/>
        <v>8</v>
      </c>
      <c r="D101" s="11">
        <v>3</v>
      </c>
      <c r="E101" s="11"/>
      <c r="F101" s="11"/>
      <c r="G101" s="11"/>
      <c r="H101" s="11"/>
      <c r="I101" s="11"/>
      <c r="J101" s="11">
        <v>2</v>
      </c>
      <c r="K101" s="11">
        <v>1</v>
      </c>
      <c r="L101" s="11"/>
      <c r="M101" s="11"/>
      <c r="N101" s="11"/>
      <c r="O101" s="11">
        <v>2</v>
      </c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1:24" ht="12.75">
      <c r="A102" s="10">
        <v>47</v>
      </c>
      <c r="B102" s="10" t="s">
        <v>26</v>
      </c>
      <c r="C102" s="11">
        <f t="shared" si="2"/>
        <v>8</v>
      </c>
      <c r="D102" s="11">
        <v>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>
        <v>1</v>
      </c>
      <c r="S102" s="11">
        <v>1</v>
      </c>
      <c r="T102" s="11">
        <v>2</v>
      </c>
      <c r="U102" s="11">
        <v>3</v>
      </c>
      <c r="V102" s="11"/>
      <c r="W102" s="11"/>
      <c r="X102" s="11"/>
    </row>
    <row r="103" spans="1:24" ht="12.75">
      <c r="A103" s="10">
        <v>27</v>
      </c>
      <c r="B103" s="10" t="s">
        <v>23</v>
      </c>
      <c r="C103" s="11">
        <f t="shared" si="2"/>
        <v>8</v>
      </c>
      <c r="D103" s="11">
        <v>5</v>
      </c>
      <c r="E103" s="11"/>
      <c r="F103" s="11"/>
      <c r="G103" s="11">
        <v>3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 ht="12.75">
      <c r="A104" s="10">
        <v>143</v>
      </c>
      <c r="B104" s="10" t="s">
        <v>131</v>
      </c>
      <c r="C104" s="11">
        <f t="shared" si="2"/>
        <v>5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>
        <v>5</v>
      </c>
      <c r="Q104" s="11"/>
      <c r="R104" s="11"/>
      <c r="S104" s="11"/>
      <c r="T104" s="11"/>
      <c r="U104" s="11"/>
      <c r="V104" s="11"/>
      <c r="W104" s="11"/>
      <c r="X104" s="11"/>
    </row>
    <row r="105" spans="1:24" ht="12.75">
      <c r="A105" s="10">
        <v>113</v>
      </c>
      <c r="B105" s="10" t="s">
        <v>95</v>
      </c>
      <c r="C105" s="11">
        <f t="shared" si="2"/>
        <v>5</v>
      </c>
      <c r="D105" s="11"/>
      <c r="E105" s="11"/>
      <c r="F105" s="11"/>
      <c r="G105" s="11"/>
      <c r="H105" s="11"/>
      <c r="I105" s="11"/>
      <c r="J105" s="11">
        <v>1</v>
      </c>
      <c r="K105" s="11">
        <v>4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 spans="1:24" ht="12.75">
      <c r="A106" s="10">
        <v>100</v>
      </c>
      <c r="B106" s="10" t="s">
        <v>150</v>
      </c>
      <c r="C106" s="11">
        <f t="shared" si="2"/>
        <v>5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>
        <v>5</v>
      </c>
      <c r="S106" s="11"/>
      <c r="T106" s="11"/>
      <c r="U106" s="11"/>
      <c r="V106" s="11"/>
      <c r="W106" s="11"/>
      <c r="X106" s="11"/>
    </row>
    <row r="107" spans="1:24" ht="12.75">
      <c r="A107" s="10">
        <v>78</v>
      </c>
      <c r="B107" s="10" t="s">
        <v>50</v>
      </c>
      <c r="C107" s="11">
        <f t="shared" si="2"/>
        <v>5</v>
      </c>
      <c r="D107" s="11"/>
      <c r="E107" s="11"/>
      <c r="F107" s="11">
        <v>5</v>
      </c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1:24" ht="12.75">
      <c r="A108" s="10">
        <v>75</v>
      </c>
      <c r="B108" s="10" t="s">
        <v>49</v>
      </c>
      <c r="C108" s="11">
        <f t="shared" si="2"/>
        <v>4</v>
      </c>
      <c r="D108" s="11"/>
      <c r="E108" s="11"/>
      <c r="F108" s="11">
        <v>3</v>
      </c>
      <c r="G108" s="11"/>
      <c r="H108" s="11">
        <v>1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1:24" ht="12.75">
      <c r="A109" s="10">
        <v>53</v>
      </c>
      <c r="B109" s="10" t="s">
        <v>156</v>
      </c>
      <c r="C109" s="11">
        <f t="shared" si="2"/>
        <v>1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>
        <v>1</v>
      </c>
      <c r="T109" s="11"/>
      <c r="U109" s="11"/>
      <c r="V109" s="11"/>
      <c r="W109" s="11"/>
      <c r="X109" s="11"/>
    </row>
    <row r="110" spans="1:24" ht="12.75">
      <c r="A110" s="10">
        <v>173</v>
      </c>
      <c r="B110" s="10" t="s">
        <v>161</v>
      </c>
      <c r="C110" s="11">
        <f t="shared" si="2"/>
        <v>3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>
        <v>3</v>
      </c>
      <c r="U110" s="11"/>
      <c r="V110" s="11"/>
      <c r="W110" s="11"/>
      <c r="X110" s="11"/>
    </row>
    <row r="111" spans="1:24" ht="12.75">
      <c r="A111" s="10">
        <v>159</v>
      </c>
      <c r="B111" s="10" t="s">
        <v>175</v>
      </c>
      <c r="C111" s="11">
        <f t="shared" si="2"/>
        <v>3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>
        <v>3</v>
      </c>
      <c r="X111" s="11"/>
    </row>
    <row r="112" spans="1:24" ht="12.75">
      <c r="A112" s="10">
        <v>88</v>
      </c>
      <c r="B112" s="10" t="s">
        <v>70</v>
      </c>
      <c r="C112" s="11">
        <f t="shared" si="2"/>
        <v>3</v>
      </c>
      <c r="D112" s="11"/>
      <c r="E112" s="11"/>
      <c r="F112" s="11"/>
      <c r="G112" s="11"/>
      <c r="H112" s="11">
        <v>3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:24" ht="12.75">
      <c r="A113" s="10">
        <v>13</v>
      </c>
      <c r="B113" s="10" t="s">
        <v>33</v>
      </c>
      <c r="C113" s="11">
        <f t="shared" si="2"/>
        <v>3</v>
      </c>
      <c r="D113" s="11"/>
      <c r="E113" s="11">
        <v>2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>
        <v>1</v>
      </c>
      <c r="U113" s="11"/>
      <c r="V113" s="11"/>
      <c r="W113" s="11"/>
      <c r="X113" s="11"/>
    </row>
    <row r="114" spans="1:24" ht="12.75">
      <c r="A114" s="10">
        <v>7</v>
      </c>
      <c r="B114" s="10" t="s">
        <v>93</v>
      </c>
      <c r="C114" s="11">
        <f t="shared" si="2"/>
        <v>3</v>
      </c>
      <c r="D114" s="11"/>
      <c r="E114" s="11"/>
      <c r="F114" s="11"/>
      <c r="G114" s="11"/>
      <c r="H114" s="11"/>
      <c r="I114" s="11"/>
      <c r="J114" s="11">
        <v>3</v>
      </c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1:24" ht="12.75">
      <c r="A115" s="10">
        <v>4</v>
      </c>
      <c r="B115" s="10" t="s">
        <v>171</v>
      </c>
      <c r="C115" s="11">
        <f t="shared" si="2"/>
        <v>3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>
        <v>3</v>
      </c>
      <c r="W115" s="11"/>
      <c r="X115" s="11"/>
    </row>
    <row r="116" spans="1:24" ht="12.75">
      <c r="A116" s="10">
        <v>126</v>
      </c>
      <c r="B116" s="10" t="s">
        <v>115</v>
      </c>
      <c r="C116" s="11">
        <f t="shared" si="2"/>
        <v>2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2</v>
      </c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1:24" ht="12.75">
      <c r="A117" s="10">
        <v>57</v>
      </c>
      <c r="B117" s="10" t="s">
        <v>102</v>
      </c>
      <c r="C117" s="11">
        <f t="shared" si="2"/>
        <v>1</v>
      </c>
      <c r="D117" s="11"/>
      <c r="E117" s="11"/>
      <c r="F117" s="11"/>
      <c r="G117" s="11"/>
      <c r="H117" s="11"/>
      <c r="I117" s="11"/>
      <c r="J117" s="11"/>
      <c r="K117" s="11">
        <v>1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1:24" ht="12.75">
      <c r="A118" s="10">
        <v>15</v>
      </c>
      <c r="B118" s="10" t="s">
        <v>74</v>
      </c>
      <c r="C118" s="11">
        <f t="shared" si="2"/>
        <v>2</v>
      </c>
      <c r="D118" s="11"/>
      <c r="E118" s="11"/>
      <c r="F118" s="11"/>
      <c r="G118" s="11"/>
      <c r="H118" s="11"/>
      <c r="I118" s="11">
        <v>1</v>
      </c>
      <c r="J118" s="11"/>
      <c r="K118" s="11">
        <v>1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1:24" ht="12.75">
      <c r="A119" s="10">
        <v>165</v>
      </c>
      <c r="B119" s="10" t="s">
        <v>181</v>
      </c>
      <c r="C119" s="11">
        <f t="shared" si="2"/>
        <v>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1:24" ht="12.75">
      <c r="A120" s="10">
        <v>99</v>
      </c>
      <c r="B120" s="10" t="s">
        <v>180</v>
      </c>
      <c r="C120" s="11">
        <f t="shared" si="2"/>
        <v>0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1:24" ht="12.75">
      <c r="A121" s="10">
        <v>97</v>
      </c>
      <c r="B121" s="10" t="s">
        <v>128</v>
      </c>
      <c r="C121" s="11">
        <f t="shared" si="2"/>
        <v>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>
        <v>1</v>
      </c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1:24" ht="12.75">
      <c r="A122" s="10">
        <v>77</v>
      </c>
      <c r="B122" s="10" t="s">
        <v>127</v>
      </c>
      <c r="C122" s="11">
        <f t="shared" si="2"/>
        <v>1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>
        <v>1</v>
      </c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1:24" ht="12.75">
      <c r="A123" s="10">
        <v>36</v>
      </c>
      <c r="B123" s="10" t="s">
        <v>123</v>
      </c>
      <c r="C123" s="11">
        <f t="shared" si="2"/>
        <v>1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>
        <v>1</v>
      </c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1:24" ht="12.75">
      <c r="A124" s="10">
        <v>33</v>
      </c>
      <c r="B124" s="10" t="s">
        <v>48</v>
      </c>
      <c r="C124" s="11">
        <f t="shared" si="2"/>
        <v>1</v>
      </c>
      <c r="D124" s="11"/>
      <c r="E124" s="11"/>
      <c r="F124" s="11">
        <v>1</v>
      </c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1:24" ht="12.75">
      <c r="A125" s="10">
        <v>32</v>
      </c>
      <c r="B125" s="10" t="s">
        <v>11</v>
      </c>
      <c r="C125" s="11">
        <f t="shared" si="2"/>
        <v>1</v>
      </c>
      <c r="D125" s="11">
        <v>1</v>
      </c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1:24" ht="12.75">
      <c r="A126" s="10">
        <v>17</v>
      </c>
      <c r="B126" s="10" t="s">
        <v>165</v>
      </c>
      <c r="C126" s="11">
        <f t="shared" si="2"/>
        <v>1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>
        <v>1</v>
      </c>
      <c r="X126" s="11"/>
    </row>
    <row r="127" spans="1:24" ht="13.5" thickBot="1">
      <c r="A127" s="10"/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1:24" ht="13.5" thickBot="1">
      <c r="A128" s="1"/>
      <c r="B128" s="2" t="s">
        <v>17</v>
      </c>
      <c r="C128" s="3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2.75">
      <c r="A129" s="10">
        <v>128</v>
      </c>
      <c r="B129" s="10" t="s">
        <v>60</v>
      </c>
      <c r="C129" s="11">
        <f aca="true" t="shared" si="3" ref="C129:C149">SUM(D129:X129)</f>
        <v>27</v>
      </c>
      <c r="D129" s="11"/>
      <c r="E129" s="17">
        <v>2</v>
      </c>
      <c r="F129" s="11"/>
      <c r="G129" s="11">
        <v>5</v>
      </c>
      <c r="H129" s="11"/>
      <c r="I129" s="11"/>
      <c r="J129" s="11"/>
      <c r="K129" s="11"/>
      <c r="L129" s="11"/>
      <c r="M129" s="11"/>
      <c r="N129" s="11"/>
      <c r="O129" s="11">
        <v>6</v>
      </c>
      <c r="P129" s="11"/>
      <c r="Q129" s="11">
        <v>6</v>
      </c>
      <c r="R129" s="11"/>
      <c r="S129" s="11">
        <v>3</v>
      </c>
      <c r="T129" s="11"/>
      <c r="U129" s="11"/>
      <c r="V129" s="11"/>
      <c r="W129" s="11">
        <v>5</v>
      </c>
      <c r="X129" s="11"/>
    </row>
    <row r="130" spans="1:24" ht="12.75">
      <c r="A130" s="10">
        <v>141</v>
      </c>
      <c r="B130" s="10" t="s">
        <v>103</v>
      </c>
      <c r="C130" s="11">
        <f t="shared" si="3"/>
        <v>21</v>
      </c>
      <c r="D130" s="11"/>
      <c r="E130" s="17"/>
      <c r="F130" s="11"/>
      <c r="G130" s="11"/>
      <c r="H130" s="11"/>
      <c r="I130" s="11"/>
      <c r="J130" s="11"/>
      <c r="K130" s="11">
        <v>2</v>
      </c>
      <c r="L130" s="11"/>
      <c r="M130" s="11">
        <v>4</v>
      </c>
      <c r="N130" s="11"/>
      <c r="O130" s="11">
        <v>4</v>
      </c>
      <c r="P130" s="11"/>
      <c r="Q130" s="11">
        <v>4</v>
      </c>
      <c r="R130" s="11"/>
      <c r="S130" s="11">
        <v>3</v>
      </c>
      <c r="T130" s="11"/>
      <c r="U130" s="11"/>
      <c r="V130" s="11"/>
      <c r="W130" s="11">
        <v>4</v>
      </c>
      <c r="X130" s="11"/>
    </row>
    <row r="131" spans="1:24" ht="12.75">
      <c r="A131" s="10">
        <v>134</v>
      </c>
      <c r="B131" s="10" t="s">
        <v>62</v>
      </c>
      <c r="C131" s="11">
        <f t="shared" si="3"/>
        <v>18</v>
      </c>
      <c r="D131" s="11"/>
      <c r="E131" s="17">
        <v>2</v>
      </c>
      <c r="F131" s="11"/>
      <c r="G131" s="11">
        <v>3</v>
      </c>
      <c r="H131" s="11"/>
      <c r="I131" s="11">
        <v>5</v>
      </c>
      <c r="J131" s="11"/>
      <c r="K131" s="11">
        <v>4</v>
      </c>
      <c r="L131" s="11"/>
      <c r="M131" s="11"/>
      <c r="N131" s="11"/>
      <c r="O131" s="11"/>
      <c r="P131" s="11"/>
      <c r="Q131" s="11"/>
      <c r="R131" s="11"/>
      <c r="S131" s="11">
        <v>4</v>
      </c>
      <c r="T131" s="11"/>
      <c r="U131" s="11"/>
      <c r="V131" s="11"/>
      <c r="W131" s="11"/>
      <c r="X131" s="11"/>
    </row>
    <row r="132" spans="1:24" ht="12.75">
      <c r="A132" s="10">
        <v>130</v>
      </c>
      <c r="B132" s="10" t="s">
        <v>61</v>
      </c>
      <c r="C132" s="11">
        <f t="shared" si="3"/>
        <v>13</v>
      </c>
      <c r="D132" s="11"/>
      <c r="E132" s="17">
        <v>2</v>
      </c>
      <c r="F132" s="11"/>
      <c r="G132" s="11">
        <v>2</v>
      </c>
      <c r="H132" s="11"/>
      <c r="I132" s="11">
        <v>2</v>
      </c>
      <c r="J132" s="11"/>
      <c r="K132" s="11">
        <v>3</v>
      </c>
      <c r="L132" s="11"/>
      <c r="M132" s="11"/>
      <c r="N132" s="11"/>
      <c r="O132" s="11"/>
      <c r="P132" s="11"/>
      <c r="Q132" s="11">
        <v>4</v>
      </c>
      <c r="R132" s="11"/>
      <c r="S132" s="11"/>
      <c r="T132" s="11"/>
      <c r="U132" s="11"/>
      <c r="V132" s="11"/>
      <c r="W132" s="11"/>
      <c r="X132" s="11"/>
    </row>
    <row r="133" spans="1:24" ht="12.75">
      <c r="A133" s="10">
        <v>139</v>
      </c>
      <c r="B133" s="10" t="s">
        <v>83</v>
      </c>
      <c r="C133" s="11">
        <f t="shared" si="3"/>
        <v>9</v>
      </c>
      <c r="D133" s="11"/>
      <c r="E133" s="17"/>
      <c r="F133" s="11"/>
      <c r="G133" s="11"/>
      <c r="H133" s="11"/>
      <c r="I133" s="11">
        <v>1</v>
      </c>
      <c r="J133" s="11"/>
      <c r="K133" s="11">
        <v>6</v>
      </c>
      <c r="L133" s="11"/>
      <c r="M133" s="11"/>
      <c r="N133" s="11"/>
      <c r="O133" s="11"/>
      <c r="P133" s="11"/>
      <c r="Q133" s="11">
        <v>2</v>
      </c>
      <c r="R133" s="11"/>
      <c r="S133" s="11"/>
      <c r="T133" s="11"/>
      <c r="U133" s="11"/>
      <c r="V133" s="11"/>
      <c r="W133" s="11"/>
      <c r="X133" s="11"/>
    </row>
    <row r="134" spans="1:24" ht="12.75">
      <c r="A134" s="10">
        <v>135</v>
      </c>
      <c r="B134" s="10" t="s">
        <v>63</v>
      </c>
      <c r="C134" s="11">
        <f t="shared" si="3"/>
        <v>9</v>
      </c>
      <c r="D134" s="11"/>
      <c r="E134" s="17"/>
      <c r="F134" s="11"/>
      <c r="G134" s="11">
        <v>4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>
        <v>5</v>
      </c>
      <c r="T134" s="11"/>
      <c r="U134" s="11"/>
      <c r="V134" s="11"/>
      <c r="W134" s="11"/>
      <c r="X134" s="11"/>
    </row>
    <row r="135" spans="1:24" ht="12.75">
      <c r="A135" s="10">
        <v>129</v>
      </c>
      <c r="B135" s="10" t="s">
        <v>113</v>
      </c>
      <c r="C135" s="11">
        <f t="shared" si="3"/>
        <v>8</v>
      </c>
      <c r="D135" s="11"/>
      <c r="E135" s="17">
        <v>2</v>
      </c>
      <c r="F135" s="11"/>
      <c r="G135" s="11"/>
      <c r="H135" s="11"/>
      <c r="I135" s="11"/>
      <c r="J135" s="11"/>
      <c r="K135" s="11"/>
      <c r="L135" s="11"/>
      <c r="M135" s="11">
        <v>6</v>
      </c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1:24" ht="12.75">
      <c r="A136" s="10">
        <v>144</v>
      </c>
      <c r="B136" s="10" t="s">
        <v>105</v>
      </c>
      <c r="C136" s="11">
        <f t="shared" si="3"/>
        <v>4</v>
      </c>
      <c r="D136" s="11"/>
      <c r="E136" s="17"/>
      <c r="F136" s="11"/>
      <c r="G136" s="11"/>
      <c r="H136" s="11"/>
      <c r="I136" s="11"/>
      <c r="J136" s="11"/>
      <c r="K136" s="11">
        <v>1</v>
      </c>
      <c r="L136" s="11"/>
      <c r="M136" s="11">
        <v>3</v>
      </c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1:24" ht="12.75">
      <c r="A137" s="10">
        <v>142</v>
      </c>
      <c r="B137" s="10" t="s">
        <v>82</v>
      </c>
      <c r="C137" s="11">
        <f t="shared" si="3"/>
        <v>4</v>
      </c>
      <c r="D137" s="11"/>
      <c r="E137" s="17"/>
      <c r="F137" s="11"/>
      <c r="G137" s="11"/>
      <c r="H137" s="11"/>
      <c r="I137" s="11">
        <v>4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1:24" ht="12.75">
      <c r="A138" s="10">
        <v>131</v>
      </c>
      <c r="B138" s="10" t="s">
        <v>114</v>
      </c>
      <c r="C138" s="11">
        <f t="shared" si="3"/>
        <v>4</v>
      </c>
      <c r="D138" s="11"/>
      <c r="E138" s="17">
        <v>2</v>
      </c>
      <c r="F138" s="11"/>
      <c r="G138" s="11"/>
      <c r="H138" s="11"/>
      <c r="I138" s="11"/>
      <c r="J138" s="11"/>
      <c r="K138" s="11"/>
      <c r="L138" s="11"/>
      <c r="M138" s="11">
        <v>2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ht="12.75">
      <c r="A139" s="10">
        <v>76</v>
      </c>
      <c r="B139" s="10" t="s">
        <v>81</v>
      </c>
      <c r="C139" s="11">
        <f t="shared" si="3"/>
        <v>4</v>
      </c>
      <c r="D139" s="11"/>
      <c r="E139" s="17"/>
      <c r="F139" s="11"/>
      <c r="G139" s="11"/>
      <c r="H139" s="11"/>
      <c r="I139" s="11">
        <v>4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1:24" ht="12.75">
      <c r="A140" s="10">
        <v>136</v>
      </c>
      <c r="B140" s="10" t="s">
        <v>64</v>
      </c>
      <c r="C140" s="11">
        <f t="shared" si="3"/>
        <v>2</v>
      </c>
      <c r="D140" s="11"/>
      <c r="E140" s="17"/>
      <c r="F140" s="11"/>
      <c r="G140" s="11">
        <v>2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4" ht="12.75">
      <c r="A141" s="10">
        <v>133</v>
      </c>
      <c r="B141" s="10" t="s">
        <v>137</v>
      </c>
      <c r="C141" s="11">
        <f t="shared" si="3"/>
        <v>2</v>
      </c>
      <c r="D141" s="11"/>
      <c r="E141" s="17">
        <v>2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1:24" ht="12.75">
      <c r="A142" s="10">
        <v>132</v>
      </c>
      <c r="B142" s="10" t="s">
        <v>136</v>
      </c>
      <c r="C142" s="11">
        <f t="shared" si="3"/>
        <v>2</v>
      </c>
      <c r="D142" s="11"/>
      <c r="E142" s="17">
        <v>2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ht="12.75">
      <c r="A143" s="10">
        <v>127</v>
      </c>
      <c r="B143" s="10" t="s">
        <v>135</v>
      </c>
      <c r="C143" s="11">
        <f t="shared" si="3"/>
        <v>2</v>
      </c>
      <c r="D143" s="11"/>
      <c r="E143" s="17">
        <v>2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1:24" ht="12.75">
      <c r="A144" s="10">
        <v>126</v>
      </c>
      <c r="B144" s="10" t="s">
        <v>134</v>
      </c>
      <c r="C144" s="11">
        <f t="shared" si="3"/>
        <v>2</v>
      </c>
      <c r="D144" s="11"/>
      <c r="E144" s="17">
        <v>2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1:24" ht="12.75">
      <c r="A145" s="10">
        <v>125</v>
      </c>
      <c r="B145" s="10" t="s">
        <v>133</v>
      </c>
      <c r="C145" s="11">
        <f t="shared" si="3"/>
        <v>2</v>
      </c>
      <c r="D145" s="11"/>
      <c r="E145" s="17">
        <v>2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1:24" ht="12.75">
      <c r="A146" s="10">
        <v>124</v>
      </c>
      <c r="B146" s="10" t="s">
        <v>140</v>
      </c>
      <c r="C146" s="11">
        <f t="shared" si="3"/>
        <v>2</v>
      </c>
      <c r="D146" s="11"/>
      <c r="E146" s="17">
        <v>2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>
      <c r="A147" s="10"/>
      <c r="B147" s="10" t="s">
        <v>166</v>
      </c>
      <c r="C147" s="11">
        <f t="shared" si="3"/>
        <v>2</v>
      </c>
      <c r="D147" s="11"/>
      <c r="E147" s="17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>
        <v>2</v>
      </c>
      <c r="V147" s="11"/>
      <c r="W147" s="11"/>
      <c r="X147" s="11"/>
    </row>
    <row r="148" spans="1:24" ht="12.75">
      <c r="A148" s="10"/>
      <c r="B148" s="10" t="s">
        <v>167</v>
      </c>
      <c r="C148" s="11">
        <f t="shared" si="3"/>
        <v>2</v>
      </c>
      <c r="D148" s="11"/>
      <c r="E148" s="17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>
        <v>2</v>
      </c>
      <c r="V148" s="11"/>
      <c r="W148" s="11"/>
      <c r="X148" s="11"/>
    </row>
    <row r="149" spans="1:24" ht="12.75">
      <c r="A149" s="10">
        <v>151</v>
      </c>
      <c r="B149" s="10" t="s">
        <v>141</v>
      </c>
      <c r="C149" s="11">
        <f t="shared" si="3"/>
        <v>1</v>
      </c>
      <c r="D149" s="11"/>
      <c r="E149" s="17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1</v>
      </c>
      <c r="R149" s="11"/>
      <c r="S149" s="11"/>
      <c r="T149" s="11"/>
      <c r="U149" s="11"/>
      <c r="V149" s="11"/>
      <c r="W149" s="11"/>
      <c r="X149" s="11"/>
    </row>
    <row r="150" spans="1:24" ht="13.5" thickBot="1">
      <c r="A150" s="10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1:24" ht="13.5" thickBot="1">
      <c r="A151" s="1"/>
      <c r="B151" s="2" t="s">
        <v>18</v>
      </c>
      <c r="C151" s="3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2.75">
      <c r="A152" s="10">
        <v>158</v>
      </c>
      <c r="B152" s="10" t="s">
        <v>112</v>
      </c>
      <c r="C152" s="11">
        <f aca="true" t="shared" si="4" ref="C152:C168">SUM(D152:X152)</f>
        <v>20</v>
      </c>
      <c r="D152" s="11"/>
      <c r="E152" s="17"/>
      <c r="F152" s="11"/>
      <c r="G152" s="11"/>
      <c r="H152" s="11"/>
      <c r="I152" s="11"/>
      <c r="J152" s="11"/>
      <c r="K152" s="11"/>
      <c r="L152" s="11"/>
      <c r="M152" s="11">
        <v>6</v>
      </c>
      <c r="N152" s="11"/>
      <c r="O152" s="11">
        <v>4</v>
      </c>
      <c r="P152" s="11"/>
      <c r="Q152" s="11">
        <v>5</v>
      </c>
      <c r="R152" s="11"/>
      <c r="S152" s="11"/>
      <c r="T152" s="11"/>
      <c r="U152" s="11">
        <v>2</v>
      </c>
      <c r="V152" s="11"/>
      <c r="W152" s="11">
        <v>3</v>
      </c>
      <c r="X152" s="11"/>
    </row>
    <row r="153" spans="1:24" ht="12.75">
      <c r="A153" s="10">
        <v>142</v>
      </c>
      <c r="B153" s="10" t="s">
        <v>104</v>
      </c>
      <c r="C153" s="11">
        <f t="shared" si="4"/>
        <v>19</v>
      </c>
      <c r="D153" s="11"/>
      <c r="E153" s="17">
        <v>2</v>
      </c>
      <c r="F153" s="11"/>
      <c r="G153" s="11"/>
      <c r="H153" s="11"/>
      <c r="I153" s="11"/>
      <c r="J153" s="11"/>
      <c r="K153" s="11">
        <v>3</v>
      </c>
      <c r="L153" s="11"/>
      <c r="M153" s="11"/>
      <c r="N153" s="11"/>
      <c r="O153" s="11">
        <v>6</v>
      </c>
      <c r="P153" s="11"/>
      <c r="Q153" s="11"/>
      <c r="R153" s="11"/>
      <c r="S153" s="11">
        <v>3</v>
      </c>
      <c r="T153" s="11"/>
      <c r="U153" s="11"/>
      <c r="V153" s="11"/>
      <c r="W153" s="11">
        <v>5</v>
      </c>
      <c r="X153" s="11"/>
    </row>
    <row r="154" spans="1:24" ht="12.75">
      <c r="A154" s="10">
        <v>156</v>
      </c>
      <c r="B154" s="10" t="s">
        <v>106</v>
      </c>
      <c r="C154" s="11">
        <f t="shared" si="4"/>
        <v>6</v>
      </c>
      <c r="D154" s="11"/>
      <c r="E154" s="17"/>
      <c r="F154" s="11"/>
      <c r="G154" s="11"/>
      <c r="H154" s="11"/>
      <c r="I154" s="11"/>
      <c r="J154" s="11"/>
      <c r="K154" s="11">
        <v>6</v>
      </c>
      <c r="L154" s="11"/>
      <c r="M154" s="11"/>
      <c r="N154" s="11"/>
      <c r="O154" s="11"/>
      <c r="P154" s="11"/>
      <c r="Q154" s="11" t="s">
        <v>176</v>
      </c>
      <c r="R154" s="11"/>
      <c r="S154" s="11"/>
      <c r="T154" s="11"/>
      <c r="U154" s="11"/>
      <c r="V154" s="11"/>
      <c r="W154" s="11"/>
      <c r="X154" s="11"/>
    </row>
    <row r="155" spans="1:24" ht="12.75">
      <c r="A155" s="10">
        <v>143</v>
      </c>
      <c r="B155" s="10" t="s">
        <v>59</v>
      </c>
      <c r="C155" s="11">
        <f t="shared" si="4"/>
        <v>11</v>
      </c>
      <c r="D155" s="11"/>
      <c r="E155" s="17">
        <v>2</v>
      </c>
      <c r="F155" s="11"/>
      <c r="G155" s="11">
        <v>5</v>
      </c>
      <c r="H155" s="11"/>
      <c r="I155" s="11"/>
      <c r="J155" s="11"/>
      <c r="K155" s="11"/>
      <c r="L155" s="11"/>
      <c r="M155" s="11">
        <v>4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1:24" ht="12.75">
      <c r="A156" s="10">
        <v>155</v>
      </c>
      <c r="B156" s="10" t="s">
        <v>80</v>
      </c>
      <c r="C156" s="11">
        <f t="shared" si="4"/>
        <v>9</v>
      </c>
      <c r="D156" s="11"/>
      <c r="E156" s="17"/>
      <c r="F156" s="11"/>
      <c r="G156" s="11"/>
      <c r="H156" s="11"/>
      <c r="I156" s="11">
        <v>5</v>
      </c>
      <c r="J156" s="11"/>
      <c r="K156" s="11">
        <v>4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1:24" ht="12.75">
      <c r="A157" s="10">
        <v>146</v>
      </c>
      <c r="B157" s="10" t="s">
        <v>76</v>
      </c>
      <c r="C157" s="11">
        <f t="shared" si="4"/>
        <v>8</v>
      </c>
      <c r="D157" s="11"/>
      <c r="E157" s="17">
        <v>2</v>
      </c>
      <c r="F157" s="11"/>
      <c r="G157" s="11"/>
      <c r="H157" s="11"/>
      <c r="I157" s="11">
        <v>3</v>
      </c>
      <c r="J157" s="11"/>
      <c r="K157" s="11"/>
      <c r="L157" s="11"/>
      <c r="M157" s="11"/>
      <c r="N157" s="11"/>
      <c r="O157" s="11">
        <v>3</v>
      </c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1:24" ht="12.75">
      <c r="A158" s="10">
        <v>168</v>
      </c>
      <c r="B158" s="10" t="s">
        <v>158</v>
      </c>
      <c r="C158" s="11">
        <f t="shared" si="4"/>
        <v>6</v>
      </c>
      <c r="D158" s="11"/>
      <c r="E158" s="17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>
        <v>6</v>
      </c>
      <c r="T158" s="11"/>
      <c r="U158" s="11"/>
      <c r="V158" s="11"/>
      <c r="W158" s="11"/>
      <c r="X158" s="11"/>
    </row>
    <row r="159" spans="1:24" ht="12.75">
      <c r="A159" s="10">
        <v>157</v>
      </c>
      <c r="B159" s="10" t="s">
        <v>77</v>
      </c>
      <c r="C159" s="11">
        <f t="shared" si="4"/>
        <v>6</v>
      </c>
      <c r="D159" s="11"/>
      <c r="E159" s="17"/>
      <c r="F159" s="11"/>
      <c r="G159" s="11"/>
      <c r="H159" s="11"/>
      <c r="I159" s="11">
        <v>4</v>
      </c>
      <c r="J159" s="11"/>
      <c r="K159" s="11">
        <v>2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1:24" ht="12.75">
      <c r="A160" s="10">
        <v>161</v>
      </c>
      <c r="B160" s="10" t="s">
        <v>145</v>
      </c>
      <c r="C160" s="11">
        <f t="shared" si="4"/>
        <v>6</v>
      </c>
      <c r="D160" s="11"/>
      <c r="E160" s="17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1</v>
      </c>
      <c r="R160" s="11"/>
      <c r="S160" s="11">
        <v>1</v>
      </c>
      <c r="T160" s="11"/>
      <c r="U160" s="11"/>
      <c r="V160" s="11"/>
      <c r="W160" s="11">
        <v>4</v>
      </c>
      <c r="X160" s="11"/>
    </row>
    <row r="161" spans="1:24" ht="12.75">
      <c r="A161" s="10">
        <v>167</v>
      </c>
      <c r="B161" s="10" t="s">
        <v>157</v>
      </c>
      <c r="C161" s="11">
        <f t="shared" si="4"/>
        <v>4</v>
      </c>
      <c r="D161" s="11"/>
      <c r="E161" s="17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>
        <v>4</v>
      </c>
      <c r="T161" s="11"/>
      <c r="U161" s="11"/>
      <c r="V161" s="11"/>
      <c r="W161" s="11"/>
      <c r="X161" s="11"/>
    </row>
    <row r="162" spans="1:24" ht="12.75">
      <c r="A162" s="10">
        <v>166</v>
      </c>
      <c r="B162" s="10" t="s">
        <v>142</v>
      </c>
      <c r="C162" s="11">
        <f t="shared" si="4"/>
        <v>3</v>
      </c>
      <c r="D162" s="11"/>
      <c r="E162" s="17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>
        <v>1</v>
      </c>
      <c r="R162" s="11"/>
      <c r="S162" s="11">
        <v>2</v>
      </c>
      <c r="T162" s="11"/>
      <c r="U162" s="11"/>
      <c r="V162" s="11"/>
      <c r="W162" s="11"/>
      <c r="X162" s="11"/>
    </row>
    <row r="163" spans="1:24" ht="12.75">
      <c r="A163" s="10">
        <v>165</v>
      </c>
      <c r="B163" s="10" t="s">
        <v>143</v>
      </c>
      <c r="C163" s="11">
        <f t="shared" si="4"/>
        <v>3</v>
      </c>
      <c r="D163" s="11"/>
      <c r="E163" s="17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>
        <v>3</v>
      </c>
      <c r="R163" s="11"/>
      <c r="S163" s="11"/>
      <c r="T163" s="11"/>
      <c r="U163" s="11"/>
      <c r="V163" s="11"/>
      <c r="W163" s="11"/>
      <c r="X163" s="11"/>
    </row>
    <row r="164" spans="1:24" ht="12.75">
      <c r="A164" s="10">
        <v>164</v>
      </c>
      <c r="B164" s="10" t="s">
        <v>144</v>
      </c>
      <c r="C164" s="11">
        <f t="shared" si="4"/>
        <v>2</v>
      </c>
      <c r="D164" s="11"/>
      <c r="E164" s="17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>
        <v>2</v>
      </c>
      <c r="R164" s="11"/>
      <c r="S164" s="11"/>
      <c r="T164" s="11"/>
      <c r="U164" s="11"/>
      <c r="V164" s="11"/>
      <c r="W164" s="11"/>
      <c r="X164" s="11"/>
    </row>
    <row r="165" spans="1:24" ht="12.75">
      <c r="A165" s="10">
        <v>152</v>
      </c>
      <c r="B165" s="10" t="s">
        <v>78</v>
      </c>
      <c r="C165" s="11">
        <f t="shared" si="4"/>
        <v>2</v>
      </c>
      <c r="D165" s="11"/>
      <c r="E165" s="17"/>
      <c r="F165" s="11"/>
      <c r="G165" s="11"/>
      <c r="H165" s="11"/>
      <c r="I165" s="11">
        <v>2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1:24" ht="12.75">
      <c r="A166" s="10">
        <v>137</v>
      </c>
      <c r="B166" s="10" t="s">
        <v>132</v>
      </c>
      <c r="C166" s="11">
        <f t="shared" si="4"/>
        <v>2</v>
      </c>
      <c r="D166" s="11"/>
      <c r="E166" s="17">
        <v>2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1:24" ht="12.75">
      <c r="A167" s="10">
        <v>154</v>
      </c>
      <c r="B167" s="10" t="s">
        <v>79</v>
      </c>
      <c r="C167" s="11">
        <f t="shared" si="4"/>
        <v>1</v>
      </c>
      <c r="D167" s="11"/>
      <c r="E167" s="17"/>
      <c r="F167" s="11"/>
      <c r="G167" s="11"/>
      <c r="H167" s="11"/>
      <c r="I167" s="11">
        <v>1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1:24" ht="12.75">
      <c r="A168" s="10">
        <v>150</v>
      </c>
      <c r="B168" s="10" t="s">
        <v>105</v>
      </c>
      <c r="C168" s="11">
        <f t="shared" si="4"/>
        <v>1</v>
      </c>
      <c r="D168" s="11"/>
      <c r="E168" s="17"/>
      <c r="F168" s="11"/>
      <c r="G168" s="11"/>
      <c r="H168" s="11"/>
      <c r="I168" s="11">
        <v>1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1:24" ht="13.5" thickBot="1">
      <c r="A169" s="10"/>
      <c r="B169" s="10"/>
      <c r="C169" s="11"/>
      <c r="D169" s="11"/>
      <c r="E169" s="17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1:24" ht="13.5" thickBot="1">
      <c r="A170" s="1"/>
      <c r="B170" s="2" t="s">
        <v>89</v>
      </c>
      <c r="C170" s="3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2.75">
      <c r="A171" s="10">
        <v>141</v>
      </c>
      <c r="B171" s="10" t="s">
        <v>38</v>
      </c>
      <c r="C171" s="11">
        <f>SUM(D171:X171)</f>
        <v>7</v>
      </c>
      <c r="D171" s="11"/>
      <c r="E171" s="11">
        <v>2</v>
      </c>
      <c r="F171" s="11"/>
      <c r="G171" s="11"/>
      <c r="H171" s="11"/>
      <c r="I171" s="11">
        <v>5</v>
      </c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1:24" ht="12.75">
      <c r="A172" s="10">
        <v>38</v>
      </c>
      <c r="B172" s="10" t="s">
        <v>25</v>
      </c>
      <c r="C172" s="11">
        <f>SUM(D172:X172)</f>
        <v>5</v>
      </c>
      <c r="D172" s="11"/>
      <c r="E172" s="11">
        <v>5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1:24" ht="12.75">
      <c r="A173" s="10">
        <v>139</v>
      </c>
      <c r="B173" s="16" t="s">
        <v>37</v>
      </c>
      <c r="C173" s="11">
        <f>SUM(D173:X173)</f>
        <v>5</v>
      </c>
      <c r="D173" s="11"/>
      <c r="E173" s="11">
        <v>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1:24" ht="13.5" thickBot="1">
      <c r="A174" s="10">
        <v>90</v>
      </c>
      <c r="B174" s="10" t="s">
        <v>84</v>
      </c>
      <c r="C174" s="11">
        <f>SUM(D174:X174)</f>
        <v>4</v>
      </c>
      <c r="D174" s="11"/>
      <c r="E174" s="11"/>
      <c r="F174" s="11"/>
      <c r="G174" s="11"/>
      <c r="H174" s="11"/>
      <c r="I174" s="11">
        <v>4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ht="13.5" thickBot="1">
      <c r="A175" s="1"/>
      <c r="B175" s="2" t="s">
        <v>90</v>
      </c>
      <c r="C175" s="3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2.75">
      <c r="A176" s="10">
        <v>51</v>
      </c>
      <c r="B176" s="10" t="s">
        <v>85</v>
      </c>
      <c r="C176" s="11">
        <f aca="true" t="shared" si="5" ref="C176:C184">SUM(D176:X176)</f>
        <v>15</v>
      </c>
      <c r="D176" s="11"/>
      <c r="E176" s="11"/>
      <c r="F176" s="11"/>
      <c r="G176" s="11"/>
      <c r="H176" s="11"/>
      <c r="I176" s="11">
        <v>5</v>
      </c>
      <c r="J176" s="11"/>
      <c r="K176" s="11"/>
      <c r="L176" s="11"/>
      <c r="M176" s="11">
        <v>6</v>
      </c>
      <c r="N176" s="11"/>
      <c r="O176" s="11"/>
      <c r="P176" s="11"/>
      <c r="Q176" s="11"/>
      <c r="R176" s="11"/>
      <c r="S176" s="11"/>
      <c r="T176" s="11"/>
      <c r="U176" s="11">
        <v>4</v>
      </c>
      <c r="V176" s="11"/>
      <c r="W176" s="11"/>
      <c r="X176" s="11"/>
    </row>
    <row r="177" spans="1:24" ht="12.75">
      <c r="A177" s="10">
        <v>145</v>
      </c>
      <c r="B177" s="15" t="s">
        <v>40</v>
      </c>
      <c r="C177" s="11">
        <f t="shared" si="5"/>
        <v>10</v>
      </c>
      <c r="D177" s="11"/>
      <c r="E177" s="11">
        <v>3</v>
      </c>
      <c r="F177" s="11"/>
      <c r="G177" s="11"/>
      <c r="H177" s="11"/>
      <c r="I177" s="11">
        <v>2</v>
      </c>
      <c r="J177" s="11"/>
      <c r="K177" s="11"/>
      <c r="L177" s="11"/>
      <c r="M177" s="11">
        <v>5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1:24" ht="12.75">
      <c r="A178" s="10"/>
      <c r="B178" s="10" t="s">
        <v>165</v>
      </c>
      <c r="C178" s="11">
        <f t="shared" si="5"/>
        <v>5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>
        <v>5</v>
      </c>
      <c r="V178" s="11"/>
      <c r="W178" s="11"/>
      <c r="X178" s="11"/>
    </row>
    <row r="179" spans="1:24" ht="12.75">
      <c r="A179" s="10">
        <v>144</v>
      </c>
      <c r="B179" s="10" t="s">
        <v>39</v>
      </c>
      <c r="C179" s="11">
        <f t="shared" si="5"/>
        <v>5</v>
      </c>
      <c r="D179" s="11"/>
      <c r="E179" s="11">
        <v>1</v>
      </c>
      <c r="F179" s="11"/>
      <c r="G179" s="11"/>
      <c r="H179" s="11"/>
      <c r="I179" s="11">
        <v>2</v>
      </c>
      <c r="J179" s="11"/>
      <c r="K179" s="11"/>
      <c r="L179" s="11"/>
      <c r="M179" s="11">
        <v>2</v>
      </c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1:24" ht="12.75">
      <c r="A180" s="10">
        <v>151</v>
      </c>
      <c r="B180" s="10" t="s">
        <v>86</v>
      </c>
      <c r="C180" s="11">
        <f t="shared" si="5"/>
        <v>4</v>
      </c>
      <c r="D180" s="11"/>
      <c r="E180" s="11"/>
      <c r="F180" s="11"/>
      <c r="G180" s="11"/>
      <c r="H180" s="11"/>
      <c r="I180" s="11">
        <v>4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1:24" ht="12.75">
      <c r="A181" s="10">
        <v>153</v>
      </c>
      <c r="B181" s="10" t="s">
        <v>88</v>
      </c>
      <c r="C181" s="11">
        <f t="shared" si="5"/>
        <v>4</v>
      </c>
      <c r="D181" s="11"/>
      <c r="E181" s="11"/>
      <c r="F181" s="11"/>
      <c r="G181" s="11"/>
      <c r="H181" s="11"/>
      <c r="I181" s="11">
        <v>1</v>
      </c>
      <c r="J181" s="11"/>
      <c r="K181" s="11"/>
      <c r="L181" s="11"/>
      <c r="M181" s="11">
        <v>3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1:24" ht="12.75">
      <c r="A182" s="10"/>
      <c r="B182" s="10" t="s">
        <v>164</v>
      </c>
      <c r="C182" s="11">
        <f t="shared" si="5"/>
        <v>3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>
        <v>3</v>
      </c>
      <c r="V182" s="11"/>
      <c r="W182" s="11"/>
      <c r="X182" s="11"/>
    </row>
    <row r="183" spans="1:24" ht="12.75">
      <c r="A183" s="10">
        <v>59</v>
      </c>
      <c r="B183" s="10" t="s">
        <v>87</v>
      </c>
      <c r="C183" s="11">
        <f t="shared" si="5"/>
        <v>3</v>
      </c>
      <c r="D183" s="11"/>
      <c r="E183" s="11"/>
      <c r="F183" s="11"/>
      <c r="G183" s="11"/>
      <c r="H183" s="11"/>
      <c r="I183" s="11">
        <v>3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1:24" ht="12.75">
      <c r="A184" s="10">
        <v>159</v>
      </c>
      <c r="B184" s="10" t="s">
        <v>111</v>
      </c>
      <c r="C184" s="11">
        <f t="shared" si="5"/>
        <v>1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>
        <v>1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</sheetData>
  <mergeCells count="2">
    <mergeCell ref="A1:H1"/>
    <mergeCell ref="A2:C2"/>
  </mergeCells>
  <printOptions/>
  <pageMargins left="0.25" right="0.25" top="0.5" bottom="0.5" header="0.5" footer="0.5"/>
  <pageSetup fitToHeight="3" horizontalDpi="300" verticalDpi="300" orientation="portrait" scale="81" r:id="rId2"/>
  <rowBreaks count="3" manualBreakCount="3">
    <brk id="53" max="22" man="1"/>
    <brk id="84" max="22" man="1"/>
    <brk id="12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2007-08-28T22:40:38Z</cp:lastPrinted>
  <dcterms:created xsi:type="dcterms:W3CDTF">2004-04-14T15:50:27Z</dcterms:created>
  <dcterms:modified xsi:type="dcterms:W3CDTF">2008-06-11T15:59:10Z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