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480" activeTab="0"/>
  </bookViews>
  <sheets>
    <sheet name="Results" sheetId="1" r:id="rId1"/>
  </sheets>
  <definedNames>
    <definedName name="_xlnm.Print_Area" localSheetId="0">'Results'!$A$1:$AB$145</definedName>
    <definedName name="_xlnm.Print_Titles" localSheetId="0">'Results'!$1:$3</definedName>
  </definedNames>
  <calcPr fullCalcOnLoad="1"/>
</workbook>
</file>

<file path=xl/sharedStrings.xml><?xml version="1.0" encoding="utf-8"?>
<sst xmlns="http://schemas.openxmlformats.org/spreadsheetml/2006/main" count="303" uniqueCount="195">
  <si>
    <t>Total Points</t>
  </si>
  <si>
    <t>Name</t>
  </si>
  <si>
    <t>MASTERS</t>
  </si>
  <si>
    <t>CAT 1~2~3</t>
  </si>
  <si>
    <t>CAT 4~5</t>
  </si>
  <si>
    <t>Bib #</t>
  </si>
  <si>
    <t>Dan Labuda</t>
  </si>
  <si>
    <t>Thanks to our sponsor of the series</t>
  </si>
  <si>
    <t>Zachary Jones</t>
  </si>
  <si>
    <t>Aaron Johnson</t>
  </si>
  <si>
    <t>Jon Breiling</t>
  </si>
  <si>
    <t>Angelo Marfa</t>
  </si>
  <si>
    <t>David Hecht</t>
  </si>
  <si>
    <t>Christopher Menge</t>
  </si>
  <si>
    <t>James Stangeland</t>
  </si>
  <si>
    <t>John Sindell</t>
  </si>
  <si>
    <t>Matt Heck</t>
  </si>
  <si>
    <t>Nathan Solomon</t>
  </si>
  <si>
    <t>Edgardo Ratlamsly</t>
  </si>
  <si>
    <t>Jim Kodjababian</t>
  </si>
  <si>
    <t>Matthew Hill</t>
  </si>
  <si>
    <t>Peter Fraiman</t>
  </si>
  <si>
    <t>Clay Park</t>
  </si>
  <si>
    <t>Thanks to First Rate Mortgage who is sponsoring the Primes this year.  If you need a loan, call Robbin and let him know you participate in this event. (WEBSITE: http://1ratemtg.com/robbingoldfoos/)</t>
  </si>
  <si>
    <t>Matt Malyon</t>
  </si>
  <si>
    <t>Larry Boyer</t>
  </si>
  <si>
    <t>Carl Lenaburg</t>
  </si>
  <si>
    <t>Michael Pruitt</t>
  </si>
  <si>
    <t>Martin Crimnale</t>
  </si>
  <si>
    <t>Chad Nikolz</t>
  </si>
  <si>
    <t>Derek Titus</t>
  </si>
  <si>
    <t>Tom Hackleman</t>
  </si>
  <si>
    <t>Pat Fitzpatrick</t>
  </si>
  <si>
    <t>Todd Herriott</t>
  </si>
  <si>
    <t>Mike Hone</t>
  </si>
  <si>
    <t>David Iannotti</t>
  </si>
  <si>
    <t>Brian Williams</t>
  </si>
  <si>
    <t>Chris Torgerson</t>
  </si>
  <si>
    <t>Jim Blattner</t>
  </si>
  <si>
    <t>Brandon Wagner</t>
  </si>
  <si>
    <t>Ryan Dean</t>
  </si>
  <si>
    <t>Mike Gladfelter</t>
  </si>
  <si>
    <t>Matt Smith</t>
  </si>
  <si>
    <t>Jeff Lynch</t>
  </si>
  <si>
    <t>Michael Black</t>
  </si>
  <si>
    <t>Galen Erickson</t>
  </si>
  <si>
    <t>Brett Walker</t>
  </si>
  <si>
    <t>Kristin Bell</t>
  </si>
  <si>
    <t>Alexandra McKay</t>
  </si>
  <si>
    <t>Leigh Kricline</t>
  </si>
  <si>
    <t>Michaela Markussen</t>
  </si>
  <si>
    <t>Heather Gertmenion</t>
  </si>
  <si>
    <t>Christine Chang</t>
  </si>
  <si>
    <t>Patti Dobrowolski</t>
  </si>
  <si>
    <t>Susanne Smith</t>
  </si>
  <si>
    <t>Christina Norwich</t>
  </si>
  <si>
    <t>Katherine Smith</t>
  </si>
  <si>
    <t>Paul Guillien</t>
  </si>
  <si>
    <t>Ryan Mongan</t>
  </si>
  <si>
    <t>Travis Venable</t>
  </si>
  <si>
    <t>Duane Draper</t>
  </si>
  <si>
    <t>Rick Raymond</t>
  </si>
  <si>
    <t>Darren Pollard</t>
  </si>
  <si>
    <t>Roger Verhulst</t>
  </si>
  <si>
    <t>Andy Luhn</t>
  </si>
  <si>
    <t>Benny Sweedberg</t>
  </si>
  <si>
    <t>Burgess Gow</t>
  </si>
  <si>
    <t>Tina Ziegler</t>
  </si>
  <si>
    <t>Jen Akeroyd</t>
  </si>
  <si>
    <t>LB Kregenow</t>
  </si>
  <si>
    <t>Heidi Copes Van Hasselt</t>
  </si>
  <si>
    <t>Toby Peterson</t>
  </si>
  <si>
    <t>David Acheson</t>
  </si>
  <si>
    <t>Mick Walsh</t>
  </si>
  <si>
    <t>Bill Zimmerman</t>
  </si>
  <si>
    <t>Beth Lyndon-Griffith</t>
  </si>
  <si>
    <t>Jordan Campbell</t>
  </si>
  <si>
    <t>Russell Stevenson</t>
  </si>
  <si>
    <t>Matt Molzan</t>
  </si>
  <si>
    <t>Ryan Harris</t>
  </si>
  <si>
    <t>David Hurt</t>
  </si>
  <si>
    <t>Kerry Ferrell</t>
  </si>
  <si>
    <t>Brian Cole</t>
  </si>
  <si>
    <t>Logan Wetzel</t>
  </si>
  <si>
    <t>Ross Spero</t>
  </si>
  <si>
    <t>Warren Atkey</t>
  </si>
  <si>
    <t>Chris Mahan</t>
  </si>
  <si>
    <t>Jamie Vanek</t>
  </si>
  <si>
    <t>Unknown</t>
  </si>
  <si>
    <t>John Dowell</t>
  </si>
  <si>
    <t>Jeff Evans</t>
  </si>
  <si>
    <t>Matt Stevens</t>
  </si>
  <si>
    <t>Andrew Martin</t>
  </si>
  <si>
    <t xml:space="preserve">Unknown </t>
  </si>
  <si>
    <t>Alyson Sharron</t>
  </si>
  <si>
    <t>Mark Yunker</t>
  </si>
  <si>
    <t>Colin Kresbach</t>
  </si>
  <si>
    <t>Steve Zeliadt</t>
  </si>
  <si>
    <t>Mick Gallagher</t>
  </si>
  <si>
    <t>Gabriel Templeton</t>
  </si>
  <si>
    <t>Adam Kaufman</t>
  </si>
  <si>
    <t>Austin hildreth</t>
  </si>
  <si>
    <t>Katie Poinier</t>
  </si>
  <si>
    <t>Justine Busse</t>
  </si>
  <si>
    <t>Kathy Rowell</t>
  </si>
  <si>
    <t>Shaun Klebold</t>
  </si>
  <si>
    <t>Walter Howard</t>
  </si>
  <si>
    <t>Bart Heer</t>
  </si>
  <si>
    <t>Mark Follmer</t>
  </si>
  <si>
    <t>Martin Senkyrik</t>
  </si>
  <si>
    <t>Alistair Leigh</t>
  </si>
  <si>
    <t>Alan Wiley</t>
  </si>
  <si>
    <t>Matt Hill</t>
  </si>
  <si>
    <t>Doug Stewart</t>
  </si>
  <si>
    <t>Joe Baratto</t>
  </si>
  <si>
    <t>Doug Reid</t>
  </si>
  <si>
    <t>Trevor Kosa</t>
  </si>
  <si>
    <t>Jonathan Youell</t>
  </si>
  <si>
    <t>Anthony Stephens</t>
  </si>
  <si>
    <t>Alec Moorman</t>
  </si>
  <si>
    <t>Lori Swanson</t>
  </si>
  <si>
    <t>Rita Condon</t>
  </si>
  <si>
    <t>Jiri Senkyrik</t>
  </si>
  <si>
    <t>Alastair Lockett</t>
  </si>
  <si>
    <t>Louis Toba</t>
  </si>
  <si>
    <t>Brian Glass</t>
  </si>
  <si>
    <t>Josh Simpson</t>
  </si>
  <si>
    <t>Josee Amyot</t>
  </si>
  <si>
    <t>Pam Massey</t>
  </si>
  <si>
    <t>Rachel Hong</t>
  </si>
  <si>
    <t>Andy James</t>
  </si>
  <si>
    <t>Craig Hammond</t>
  </si>
  <si>
    <t>Don Stimson</t>
  </si>
  <si>
    <t>Jeffrey Spaulding</t>
  </si>
  <si>
    <t>Garth Ferber</t>
  </si>
  <si>
    <t>Chris Adolf</t>
  </si>
  <si>
    <t>99/39</t>
  </si>
  <si>
    <t>Jeff Spaulding</t>
  </si>
  <si>
    <t>Women 4 - Coaching Series</t>
  </si>
  <si>
    <t>Women Beginners - Coaching Series</t>
  </si>
  <si>
    <t xml:space="preserve">Women 4 </t>
  </si>
  <si>
    <t>Women 3</t>
  </si>
  <si>
    <t>Eden Palmer</t>
  </si>
  <si>
    <t>Lee Smith</t>
  </si>
  <si>
    <t>Tamara Donnelly</t>
  </si>
  <si>
    <t>Candance Parchen</t>
  </si>
  <si>
    <t>Lisa Kenney</t>
  </si>
  <si>
    <t>Bob Ludeman</t>
  </si>
  <si>
    <t>143/64</t>
  </si>
  <si>
    <t>Jim Flynn</t>
  </si>
  <si>
    <t>Kyle Broderson</t>
  </si>
  <si>
    <t>George Steiner</t>
  </si>
  <si>
    <t>Jonny Sundt</t>
  </si>
  <si>
    <t>Brian Babbitt</t>
  </si>
  <si>
    <t>Chuck Hill</t>
  </si>
  <si>
    <t>Ross Gilbert</t>
  </si>
  <si>
    <t xml:space="preserve">Ben Sligar </t>
  </si>
  <si>
    <t>Team</t>
  </si>
  <si>
    <t>Cucina Fresca</t>
  </si>
  <si>
    <t>Gin Optics Cycling</t>
  </si>
  <si>
    <t>Wines of Washington</t>
  </si>
  <si>
    <t>Benaroya Research Institute</t>
  </si>
  <si>
    <t>Hagens Berman Cycling</t>
  </si>
  <si>
    <t>Team SEGA</t>
  </si>
  <si>
    <t>Excel Sports</t>
  </si>
  <si>
    <t>Carter VW/Saab/Subaru</t>
  </si>
  <si>
    <t>HSP</t>
  </si>
  <si>
    <t>Greggs/LeMond</t>
  </si>
  <si>
    <t>First Rate Mortgage</t>
  </si>
  <si>
    <t>Recycled Cycles Racing</t>
  </si>
  <si>
    <t>Joe Holmes</t>
  </si>
  <si>
    <t>ByrneInvent</t>
  </si>
  <si>
    <t>Cycle Therapy 4 Corners Racing</t>
  </si>
  <si>
    <t>Old Town Bicycles</t>
  </si>
  <si>
    <t>unattached</t>
  </si>
  <si>
    <t>The Valley Athletic Club/CBC Racing</t>
  </si>
  <si>
    <t>Escapodoes</t>
  </si>
  <si>
    <t>Starbucks Cycling</t>
  </si>
  <si>
    <t>Garage Racing</t>
  </si>
  <si>
    <t>Oh Boy Oberto/Redline</t>
  </si>
  <si>
    <t>Novara</t>
  </si>
  <si>
    <t>Joe Bar Racing</t>
  </si>
  <si>
    <t>alki | rubicon racing</t>
  </si>
  <si>
    <t>Boat Street Cycling/Recycled Cycles</t>
  </si>
  <si>
    <t>Jason Webb</t>
  </si>
  <si>
    <t>Cycle University</t>
  </si>
  <si>
    <t>Team Group Health</t>
  </si>
  <si>
    <t>White and black jersey</t>
  </si>
  <si>
    <t>Alfredo Riuz</t>
  </si>
  <si>
    <t>Jasan Williams</t>
  </si>
  <si>
    <t>Travis Dykstra</t>
  </si>
  <si>
    <t>Alex Telitsine</t>
  </si>
  <si>
    <t>Mark Taylor</t>
  </si>
  <si>
    <t>Kristina Bajema</t>
  </si>
  <si>
    <t>Laura Chang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</si>
</sst>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left"/>
    </xf>
    <xf numFmtId="16" fontId="1" fillId="0" borderId="4" xfId="0" applyNumberFormat="1" applyFont="1" applyBorder="1" applyAlignment="1">
      <alignment horizontal="center" textRotation="90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5" xfId="0" applyBorder="1" applyAlignment="1">
      <alignment shrinkToFit="1"/>
    </xf>
    <xf numFmtId="0" fontId="0" fillId="0" borderId="6" xfId="0" applyFill="1" applyBorder="1" applyAlignment="1">
      <alignment horizontal="center"/>
    </xf>
    <xf numFmtId="0" fontId="1" fillId="0" borderId="4" xfId="0" applyFont="1" applyBorder="1" applyAlignment="1">
      <alignment horizontal="left" shrinkToFit="1"/>
    </xf>
    <xf numFmtId="0" fontId="1" fillId="2" borderId="2" xfId="0" applyFont="1" applyFill="1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0" xfId="0" applyAlignment="1">
      <alignment shrinkToFit="1"/>
    </xf>
    <xf numFmtId="0" fontId="4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4" fillId="4" borderId="7" xfId="0" applyFont="1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4" borderId="7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Relationship Id="rId5" Type="http://schemas.openxmlformats.org/officeDocument/2006/relationships/hyperlink" Target="http://www.ohboyoberto.com/photos-havefun.asp" TargetMode="External" /><Relationship Id="rId6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0</xdr:row>
      <xdr:rowOff>57150</xdr:rowOff>
    </xdr:from>
    <xdr:to>
      <xdr:col>10</xdr:col>
      <xdr:colOff>219075</xdr:colOff>
      <xdr:row>0</xdr:row>
      <xdr:rowOff>333375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7150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371475</xdr:rowOff>
    </xdr:to>
    <xdr:pic>
      <xdr:nvPicPr>
        <xdr:cNvPr id="2" name="Picture 10" descr="Oh Boy! Oberto 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0"/>
          <a:ext cx="457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0</xdr:row>
      <xdr:rowOff>57150</xdr:rowOff>
    </xdr:from>
    <xdr:to>
      <xdr:col>10</xdr:col>
      <xdr:colOff>219075</xdr:colOff>
      <xdr:row>0</xdr:row>
      <xdr:rowOff>333375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7150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371475</xdr:rowOff>
    </xdr:to>
    <xdr:pic>
      <xdr:nvPicPr>
        <xdr:cNvPr id="4" name="Picture 12" descr="Oh Boy! Oberto 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0"/>
          <a:ext cx="457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0"/>
  <sheetViews>
    <sheetView tabSelected="1" workbookViewId="0" topLeftCell="A1">
      <pane ySplit="3" topLeftCell="BM47" activePane="bottomLeft" state="frozen"/>
      <selection pane="topLeft" activeCell="A1" sqref="A1"/>
      <selection pane="bottomLeft" activeCell="C137" sqref="C137"/>
    </sheetView>
  </sheetViews>
  <sheetFormatPr defaultColWidth="9.140625" defaultRowHeight="12.75"/>
  <cols>
    <col min="1" max="1" width="5.28125" style="0" bestFit="1" customWidth="1"/>
    <col min="2" max="2" width="20.7109375" style="0" customWidth="1"/>
    <col min="3" max="3" width="24.421875" style="20" customWidth="1"/>
    <col min="4" max="4" width="4.00390625" style="5" bestFit="1" customWidth="1"/>
    <col min="5" max="21" width="3.421875" style="5" bestFit="1" customWidth="1"/>
    <col min="22" max="28" width="3.28125" style="5" bestFit="1" customWidth="1"/>
  </cols>
  <sheetData>
    <row r="1" spans="1:28" ht="30.75" customHeight="1">
      <c r="A1" s="21" t="s">
        <v>7</v>
      </c>
      <c r="B1" s="21"/>
      <c r="C1" s="21"/>
      <c r="D1" s="22"/>
      <c r="E1" s="23"/>
      <c r="F1" s="23"/>
      <c r="G1" s="23"/>
      <c r="H1" s="23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30.75" customHeight="1" thickBot="1">
      <c r="A2" s="24" t="s">
        <v>23</v>
      </c>
      <c r="B2" s="25"/>
      <c r="C2" s="25"/>
      <c r="D2" s="25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ht="62.25" thickBot="1">
      <c r="A3" s="6" t="s">
        <v>5</v>
      </c>
      <c r="B3" s="7" t="s">
        <v>1</v>
      </c>
      <c r="C3" s="17" t="s">
        <v>157</v>
      </c>
      <c r="D3" s="6" t="s">
        <v>0</v>
      </c>
      <c r="E3" s="8">
        <v>39525</v>
      </c>
      <c r="F3" s="8">
        <v>39532</v>
      </c>
      <c r="G3" s="8">
        <v>39539</v>
      </c>
      <c r="H3" s="8">
        <v>39546</v>
      </c>
      <c r="I3" s="8">
        <v>39553</v>
      </c>
      <c r="J3" s="8">
        <v>39560</v>
      </c>
      <c r="K3" s="8">
        <v>39567</v>
      </c>
      <c r="L3" s="8">
        <v>39574</v>
      </c>
      <c r="M3" s="8">
        <v>39581</v>
      </c>
      <c r="N3" s="8">
        <v>39588</v>
      </c>
      <c r="O3" s="8">
        <v>39595</v>
      </c>
      <c r="P3" s="8">
        <v>39602</v>
      </c>
      <c r="Q3" s="8">
        <v>39609</v>
      </c>
      <c r="R3" s="8">
        <v>39616</v>
      </c>
      <c r="S3" s="8">
        <v>39623</v>
      </c>
      <c r="T3" s="8">
        <v>39630</v>
      </c>
      <c r="U3" s="8">
        <v>39637</v>
      </c>
      <c r="V3" s="8">
        <v>39644</v>
      </c>
      <c r="W3" s="8">
        <v>39651</v>
      </c>
      <c r="X3" s="8">
        <v>39658</v>
      </c>
      <c r="Y3" s="8">
        <v>39665</v>
      </c>
      <c r="Z3" s="8">
        <v>39672</v>
      </c>
      <c r="AA3" s="8">
        <v>39679</v>
      </c>
      <c r="AB3" s="8">
        <v>39686</v>
      </c>
    </row>
    <row r="4" spans="1:28" ht="13.5" thickBot="1">
      <c r="A4" s="1"/>
      <c r="B4" s="2" t="s">
        <v>3</v>
      </c>
      <c r="C4" s="18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2.75">
      <c r="A5" s="9">
        <v>27</v>
      </c>
      <c r="B5" s="9" t="s">
        <v>30</v>
      </c>
      <c r="C5" s="15" t="s">
        <v>158</v>
      </c>
      <c r="D5" s="10">
        <f>SUM(E5:X5)</f>
        <v>32</v>
      </c>
      <c r="E5" s="10"/>
      <c r="F5" s="10">
        <v>4</v>
      </c>
      <c r="G5" s="10"/>
      <c r="H5" s="10"/>
      <c r="I5" s="10">
        <v>2</v>
      </c>
      <c r="J5" s="10">
        <v>4</v>
      </c>
      <c r="K5" s="10">
        <v>4</v>
      </c>
      <c r="L5" s="10"/>
      <c r="M5" s="10"/>
      <c r="N5" s="10">
        <v>4</v>
      </c>
      <c r="O5" s="10">
        <v>1</v>
      </c>
      <c r="P5" s="10">
        <v>6</v>
      </c>
      <c r="Q5" s="10">
        <v>4</v>
      </c>
      <c r="R5" s="10">
        <v>2</v>
      </c>
      <c r="S5" s="10"/>
      <c r="T5" s="10"/>
      <c r="U5" s="10">
        <v>1</v>
      </c>
      <c r="V5" s="10"/>
      <c r="W5" s="10"/>
      <c r="X5" s="10"/>
      <c r="Y5" s="10"/>
      <c r="Z5" s="10"/>
      <c r="AA5" s="10"/>
      <c r="AB5" s="10"/>
    </row>
    <row r="6" spans="1:28" ht="12.75">
      <c r="A6" s="11">
        <v>153</v>
      </c>
      <c r="B6" s="11" t="s">
        <v>14</v>
      </c>
      <c r="C6" s="19" t="s">
        <v>159</v>
      </c>
      <c r="D6" s="10">
        <f>SUM(E6:X6)</f>
        <v>31</v>
      </c>
      <c r="E6" s="12">
        <v>6</v>
      </c>
      <c r="F6" s="12">
        <v>3</v>
      </c>
      <c r="G6" s="12">
        <v>1</v>
      </c>
      <c r="H6" s="12">
        <v>6</v>
      </c>
      <c r="I6" s="12">
        <v>6</v>
      </c>
      <c r="J6" s="12"/>
      <c r="K6" s="12"/>
      <c r="L6" s="12">
        <v>6</v>
      </c>
      <c r="M6" s="12"/>
      <c r="N6" s="12"/>
      <c r="O6" s="12"/>
      <c r="P6" s="12"/>
      <c r="Q6" s="12"/>
      <c r="R6" s="12"/>
      <c r="S6" s="12"/>
      <c r="T6" s="12">
        <v>3</v>
      </c>
      <c r="U6" s="12"/>
      <c r="V6" s="12"/>
      <c r="W6" s="12"/>
      <c r="X6" s="12"/>
      <c r="Y6" s="12"/>
      <c r="Z6" s="12"/>
      <c r="AA6" s="12"/>
      <c r="AB6" s="12"/>
    </row>
    <row r="7" spans="1:28" ht="12.75">
      <c r="A7" s="11">
        <v>103</v>
      </c>
      <c r="B7" s="11" t="s">
        <v>115</v>
      </c>
      <c r="C7" s="19" t="s">
        <v>174</v>
      </c>
      <c r="D7" s="10">
        <f>SUM(E7:X7)</f>
        <v>28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6</v>
      </c>
      <c r="P7" s="12"/>
      <c r="Q7" s="12"/>
      <c r="R7" s="12">
        <v>6</v>
      </c>
      <c r="S7" s="12">
        <v>3</v>
      </c>
      <c r="T7" s="12">
        <v>7</v>
      </c>
      <c r="U7" s="12">
        <v>6</v>
      </c>
      <c r="V7" s="12"/>
      <c r="W7" s="12"/>
      <c r="X7" s="12"/>
      <c r="Y7" s="12"/>
      <c r="Z7" s="12"/>
      <c r="AA7" s="12"/>
      <c r="AB7" s="12"/>
    </row>
    <row r="8" spans="1:28" ht="12.75">
      <c r="A8" s="11">
        <v>1</v>
      </c>
      <c r="B8" s="11" t="s">
        <v>29</v>
      </c>
      <c r="C8" s="19" t="s">
        <v>159</v>
      </c>
      <c r="D8" s="10">
        <f>SUM(E8:X8)</f>
        <v>21</v>
      </c>
      <c r="E8" s="12"/>
      <c r="F8" s="12">
        <v>6</v>
      </c>
      <c r="G8" s="12"/>
      <c r="H8" s="12"/>
      <c r="I8" s="12">
        <v>1</v>
      </c>
      <c r="J8" s="12"/>
      <c r="K8" s="12"/>
      <c r="L8" s="12"/>
      <c r="M8" s="12"/>
      <c r="N8" s="12">
        <v>4</v>
      </c>
      <c r="O8" s="12">
        <v>3</v>
      </c>
      <c r="P8" s="12"/>
      <c r="Q8" s="12"/>
      <c r="R8" s="12"/>
      <c r="S8" s="12">
        <v>5</v>
      </c>
      <c r="T8" s="12"/>
      <c r="U8" s="12">
        <v>2</v>
      </c>
      <c r="V8" s="12"/>
      <c r="W8" s="12"/>
      <c r="X8" s="12"/>
      <c r="Y8" s="12"/>
      <c r="Z8" s="12"/>
      <c r="AA8" s="12"/>
      <c r="AB8" s="12"/>
    </row>
    <row r="9" spans="1:28" ht="12.75">
      <c r="A9" s="11">
        <v>98</v>
      </c>
      <c r="B9" s="11" t="s">
        <v>85</v>
      </c>
      <c r="C9" s="19" t="s">
        <v>160</v>
      </c>
      <c r="D9" s="10">
        <f>SUM(E9:X9)</f>
        <v>19</v>
      </c>
      <c r="E9" s="12"/>
      <c r="F9" s="12"/>
      <c r="G9" s="12"/>
      <c r="H9" s="12"/>
      <c r="I9" s="12"/>
      <c r="J9" s="12"/>
      <c r="K9" s="12">
        <v>5</v>
      </c>
      <c r="L9" s="12">
        <v>1</v>
      </c>
      <c r="M9" s="12"/>
      <c r="N9" s="12"/>
      <c r="O9" s="12">
        <v>3</v>
      </c>
      <c r="P9" s="12">
        <v>5</v>
      </c>
      <c r="Q9" s="12"/>
      <c r="R9" s="12">
        <v>4</v>
      </c>
      <c r="S9" s="12"/>
      <c r="T9" s="12">
        <v>1</v>
      </c>
      <c r="U9" s="12"/>
      <c r="V9" s="12"/>
      <c r="W9" s="12"/>
      <c r="X9" s="12"/>
      <c r="Y9" s="12"/>
      <c r="Z9" s="12"/>
      <c r="AA9" s="12"/>
      <c r="AB9" s="12"/>
    </row>
    <row r="10" spans="1:28" ht="12.75">
      <c r="A10" s="11">
        <v>30</v>
      </c>
      <c r="B10" s="11" t="s">
        <v>9</v>
      </c>
      <c r="C10" s="19" t="s">
        <v>161</v>
      </c>
      <c r="D10" s="10">
        <f>SUM(E10:X10)</f>
        <v>15</v>
      </c>
      <c r="E10" s="12">
        <v>5</v>
      </c>
      <c r="F10" s="12">
        <v>3</v>
      </c>
      <c r="G10" s="12"/>
      <c r="H10" s="12"/>
      <c r="I10" s="12"/>
      <c r="J10" s="12"/>
      <c r="K10" s="12"/>
      <c r="L10" s="12">
        <v>4</v>
      </c>
      <c r="M10" s="12"/>
      <c r="N10" s="12"/>
      <c r="O10" s="12"/>
      <c r="P10" s="12"/>
      <c r="Q10" s="12">
        <v>3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12.75">
      <c r="A11" s="11">
        <v>56</v>
      </c>
      <c r="B11" s="11" t="s">
        <v>35</v>
      </c>
      <c r="C11" s="19" t="s">
        <v>160</v>
      </c>
      <c r="D11" s="10">
        <f>SUM(E11:X11)</f>
        <v>10</v>
      </c>
      <c r="E11" s="12"/>
      <c r="F11" s="12"/>
      <c r="G11" s="12">
        <v>1</v>
      </c>
      <c r="H11" s="12"/>
      <c r="I11" s="12"/>
      <c r="J11" s="12"/>
      <c r="K11" s="12"/>
      <c r="L11" s="12">
        <v>3</v>
      </c>
      <c r="M11" s="12">
        <v>5</v>
      </c>
      <c r="N11" s="12"/>
      <c r="O11" s="12"/>
      <c r="P11" s="12"/>
      <c r="Q11" s="12"/>
      <c r="R11" s="12"/>
      <c r="S11" s="12"/>
      <c r="T11" s="12"/>
      <c r="U11" s="12">
        <v>1</v>
      </c>
      <c r="V11" s="12"/>
      <c r="W11" s="12"/>
      <c r="X11" s="12"/>
      <c r="Y11" s="12"/>
      <c r="Z11" s="12"/>
      <c r="AA11" s="12"/>
      <c r="AB11" s="12"/>
    </row>
    <row r="12" spans="1:28" ht="12.75">
      <c r="A12" s="11">
        <v>78</v>
      </c>
      <c r="B12" s="11" t="s">
        <v>66</v>
      </c>
      <c r="C12" s="19" t="s">
        <v>162</v>
      </c>
      <c r="D12" s="10">
        <f>SUM(E12:X12)</f>
        <v>10</v>
      </c>
      <c r="E12" s="12"/>
      <c r="F12" s="12"/>
      <c r="G12" s="12"/>
      <c r="H12" s="12"/>
      <c r="I12" s="12">
        <v>4</v>
      </c>
      <c r="J12" s="12">
        <v>2</v>
      </c>
      <c r="K12" s="12">
        <v>1</v>
      </c>
      <c r="L12" s="12"/>
      <c r="M12" s="12"/>
      <c r="N12" s="12"/>
      <c r="O12" s="12"/>
      <c r="P12" s="12"/>
      <c r="Q12" s="12">
        <v>3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ht="12.75">
      <c r="A13" s="11">
        <v>66</v>
      </c>
      <c r="B13" s="11" t="s">
        <v>77</v>
      </c>
      <c r="C13" s="19" t="s">
        <v>161</v>
      </c>
      <c r="D13" s="10">
        <f>SUM(E13:X13)</f>
        <v>10</v>
      </c>
      <c r="E13" s="12"/>
      <c r="F13" s="12"/>
      <c r="G13" s="12"/>
      <c r="H13" s="12"/>
      <c r="I13" s="12"/>
      <c r="J13" s="12">
        <v>7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>
        <v>3</v>
      </c>
      <c r="X13" s="12"/>
      <c r="Y13" s="12"/>
      <c r="Z13" s="12"/>
      <c r="AA13" s="12"/>
      <c r="AB13" s="12"/>
    </row>
    <row r="14" spans="1:28" ht="12.75">
      <c r="A14" s="11" t="s">
        <v>136</v>
      </c>
      <c r="B14" s="11" t="s">
        <v>116</v>
      </c>
      <c r="C14" s="19" t="s">
        <v>174</v>
      </c>
      <c r="D14" s="10">
        <f>SUM(E14:X14)</f>
        <v>9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>
        <v>4</v>
      </c>
      <c r="P14" s="12"/>
      <c r="Q14" s="12">
        <v>2</v>
      </c>
      <c r="R14" s="12">
        <v>3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ht="12.75">
      <c r="A15" s="11">
        <v>90</v>
      </c>
      <c r="B15" s="11" t="s">
        <v>81</v>
      </c>
      <c r="C15" s="19" t="s">
        <v>174</v>
      </c>
      <c r="D15" s="10">
        <f>SUM(E15:X15)</f>
        <v>9</v>
      </c>
      <c r="E15" s="12"/>
      <c r="F15" s="12"/>
      <c r="G15" s="12"/>
      <c r="H15" s="12"/>
      <c r="I15" s="12"/>
      <c r="J15" s="12"/>
      <c r="K15" s="12"/>
      <c r="L15" s="12"/>
      <c r="M15" s="12">
        <v>6</v>
      </c>
      <c r="N15" s="12"/>
      <c r="O15" s="12"/>
      <c r="P15" s="12"/>
      <c r="Q15" s="12"/>
      <c r="R15" s="12"/>
      <c r="S15" s="12">
        <v>3</v>
      </c>
      <c r="T15" s="12"/>
      <c r="U15" s="12"/>
      <c r="V15" s="12"/>
      <c r="W15" s="12"/>
      <c r="X15" s="12"/>
      <c r="Y15" s="12"/>
      <c r="Z15" s="12"/>
      <c r="AA15" s="12"/>
      <c r="AB15" s="12"/>
    </row>
    <row r="16" spans="1:28" ht="12.75">
      <c r="A16" s="11">
        <v>81</v>
      </c>
      <c r="B16" s="11" t="s">
        <v>122</v>
      </c>
      <c r="C16" s="19" t="s">
        <v>162</v>
      </c>
      <c r="D16" s="10">
        <f>SUM(E16:X16)</f>
        <v>9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>
        <v>9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ht="12.75">
      <c r="A17" s="11">
        <v>63</v>
      </c>
      <c r="B17" s="11" t="s">
        <v>37</v>
      </c>
      <c r="C17" s="19" t="s">
        <v>161</v>
      </c>
      <c r="D17" s="10">
        <f>SUM(E17:X17)</f>
        <v>9</v>
      </c>
      <c r="E17" s="12"/>
      <c r="F17" s="12"/>
      <c r="G17" s="12"/>
      <c r="H17" s="12">
        <v>4</v>
      </c>
      <c r="I17" s="12"/>
      <c r="J17" s="12"/>
      <c r="K17" s="12"/>
      <c r="L17" s="12"/>
      <c r="M17" s="12"/>
      <c r="N17" s="12"/>
      <c r="O17" s="12"/>
      <c r="P17" s="12"/>
      <c r="Q17" s="12"/>
      <c r="R17" s="12">
        <v>1</v>
      </c>
      <c r="S17" s="12">
        <v>1</v>
      </c>
      <c r="T17" s="12"/>
      <c r="U17" s="12">
        <v>3</v>
      </c>
      <c r="V17" s="12"/>
      <c r="W17" s="12"/>
      <c r="X17" s="12"/>
      <c r="Y17" s="12"/>
      <c r="Z17" s="12"/>
      <c r="AA17" s="12"/>
      <c r="AB17" s="12"/>
    </row>
    <row r="18" spans="1:28" ht="12.75">
      <c r="A18" s="11">
        <v>28</v>
      </c>
      <c r="B18" s="11" t="s">
        <v>64</v>
      </c>
      <c r="C18" s="19" t="s">
        <v>161</v>
      </c>
      <c r="D18" s="10">
        <f>SUM(E18:X18)</f>
        <v>8</v>
      </c>
      <c r="E18" s="12"/>
      <c r="F18" s="12"/>
      <c r="G18" s="12"/>
      <c r="H18" s="12"/>
      <c r="I18" s="12">
        <v>1</v>
      </c>
      <c r="J18" s="12"/>
      <c r="K18" s="12"/>
      <c r="L18" s="12"/>
      <c r="M18" s="12"/>
      <c r="N18" s="12"/>
      <c r="O18" s="12"/>
      <c r="P18" s="12">
        <v>3</v>
      </c>
      <c r="Q18" s="12"/>
      <c r="R18" s="12"/>
      <c r="S18" s="12"/>
      <c r="T18" s="12"/>
      <c r="U18" s="12"/>
      <c r="V18" s="12"/>
      <c r="W18" s="12">
        <v>4</v>
      </c>
      <c r="X18" s="12"/>
      <c r="Y18" s="12"/>
      <c r="Z18" s="12"/>
      <c r="AA18" s="12"/>
      <c r="AB18" s="12"/>
    </row>
    <row r="19" spans="1:28" ht="12.75">
      <c r="A19" s="11">
        <v>157</v>
      </c>
      <c r="B19" s="11" t="s">
        <v>45</v>
      </c>
      <c r="C19" s="19" t="s">
        <v>159</v>
      </c>
      <c r="D19" s="10">
        <f>SUM(E19:X19)</f>
        <v>7</v>
      </c>
      <c r="E19" s="12"/>
      <c r="F19" s="12"/>
      <c r="G19" s="12"/>
      <c r="H19" s="12">
        <v>1</v>
      </c>
      <c r="I19" s="12"/>
      <c r="J19" s="12">
        <v>1</v>
      </c>
      <c r="K19" s="12"/>
      <c r="L19" s="12"/>
      <c r="M19" s="12"/>
      <c r="N19" s="12"/>
      <c r="O19" s="12"/>
      <c r="P19" s="12"/>
      <c r="Q19" s="12"/>
      <c r="R19" s="12"/>
      <c r="S19" s="12">
        <v>5</v>
      </c>
      <c r="T19" s="12"/>
      <c r="U19" s="12"/>
      <c r="V19" s="12"/>
      <c r="W19" s="12"/>
      <c r="X19" s="12"/>
      <c r="Y19" s="12"/>
      <c r="Z19" s="12"/>
      <c r="AA19" s="12"/>
      <c r="AB19" s="12"/>
    </row>
    <row r="20" spans="1:28" ht="12.75">
      <c r="A20" s="11">
        <v>50</v>
      </c>
      <c r="B20" s="11" t="s">
        <v>189</v>
      </c>
      <c r="C20" s="19"/>
      <c r="D20" s="10">
        <v>7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>
        <v>5</v>
      </c>
      <c r="X20" s="12"/>
      <c r="Y20" s="12"/>
      <c r="Z20" s="12"/>
      <c r="AA20" s="12"/>
      <c r="AB20" s="12"/>
    </row>
    <row r="21" spans="1:28" ht="12.75">
      <c r="A21" s="11">
        <v>24</v>
      </c>
      <c r="B21" s="11" t="s">
        <v>32</v>
      </c>
      <c r="C21" s="19" t="s">
        <v>163</v>
      </c>
      <c r="D21" s="10">
        <f>SUM(E21:X21)</f>
        <v>6</v>
      </c>
      <c r="E21" s="12"/>
      <c r="F21" s="12"/>
      <c r="G21" s="12">
        <v>2</v>
      </c>
      <c r="H21" s="12">
        <v>4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ht="12.75">
      <c r="A22" s="11"/>
      <c r="B22" s="11" t="s">
        <v>112</v>
      </c>
      <c r="C22" s="19" t="s">
        <v>164</v>
      </c>
      <c r="D22" s="10">
        <f>SUM(E22:X22)</f>
        <v>6</v>
      </c>
      <c r="E22" s="12"/>
      <c r="F22" s="12"/>
      <c r="G22" s="12"/>
      <c r="H22" s="12"/>
      <c r="I22" s="12"/>
      <c r="J22" s="12"/>
      <c r="K22" s="12"/>
      <c r="L22" s="12"/>
      <c r="M22" s="12"/>
      <c r="N22" s="12">
        <v>6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ht="12.75">
      <c r="A23" s="11">
        <v>105</v>
      </c>
      <c r="B23" s="11" t="s">
        <v>170</v>
      </c>
      <c r="C23" s="19" t="s">
        <v>161</v>
      </c>
      <c r="D23" s="10">
        <f>SUM(E23:X23)</f>
        <v>6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>
        <v>1</v>
      </c>
      <c r="S23" s="12"/>
      <c r="T23" s="12"/>
      <c r="U23" s="12"/>
      <c r="V23" s="12"/>
      <c r="W23" s="12">
        <v>5</v>
      </c>
      <c r="X23" s="12"/>
      <c r="Y23" s="12"/>
      <c r="Z23" s="12"/>
      <c r="AA23" s="12"/>
      <c r="AB23" s="12"/>
    </row>
    <row r="24" spans="1:28" ht="12.75">
      <c r="A24" s="11">
        <v>112</v>
      </c>
      <c r="B24" s="11" t="s">
        <v>152</v>
      </c>
      <c r="C24" s="19" t="s">
        <v>174</v>
      </c>
      <c r="D24" s="10">
        <f>SUM(E24:X24)</f>
        <v>5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>
        <v>5</v>
      </c>
      <c r="U24" s="12"/>
      <c r="V24" s="12"/>
      <c r="W24" s="12"/>
      <c r="X24" s="12"/>
      <c r="Y24" s="12"/>
      <c r="Z24" s="12"/>
      <c r="AA24" s="12"/>
      <c r="AB24" s="12"/>
    </row>
    <row r="25" spans="1:28" ht="12.75">
      <c r="A25" s="11">
        <v>82</v>
      </c>
      <c r="B25" s="11" t="s">
        <v>84</v>
      </c>
      <c r="C25" s="19" t="s">
        <v>162</v>
      </c>
      <c r="D25" s="10">
        <f>SUM(E25:X25)</f>
        <v>5</v>
      </c>
      <c r="E25" s="12"/>
      <c r="F25" s="12"/>
      <c r="G25" s="12"/>
      <c r="H25" s="12"/>
      <c r="I25" s="12"/>
      <c r="J25" s="12"/>
      <c r="K25" s="12">
        <v>5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ht="12.75">
      <c r="A26" s="11">
        <v>55</v>
      </c>
      <c r="B26" s="11" t="s">
        <v>34</v>
      </c>
      <c r="C26" s="19" t="s">
        <v>165</v>
      </c>
      <c r="D26" s="10">
        <f>SUM(E26:X26)</f>
        <v>5</v>
      </c>
      <c r="E26" s="12"/>
      <c r="F26" s="12"/>
      <c r="G26" s="12">
        <v>5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ht="12.75">
      <c r="A27" s="11">
        <v>61</v>
      </c>
      <c r="B27" s="11" t="s">
        <v>113</v>
      </c>
      <c r="C27" s="19" t="s">
        <v>160</v>
      </c>
      <c r="D27" s="10">
        <f>SUM(E27:X27)</f>
        <v>4</v>
      </c>
      <c r="E27" s="12"/>
      <c r="F27" s="12"/>
      <c r="G27" s="12"/>
      <c r="H27" s="12"/>
      <c r="I27" s="12"/>
      <c r="J27" s="12"/>
      <c r="K27" s="12"/>
      <c r="L27" s="12"/>
      <c r="M27" s="12"/>
      <c r="N27" s="12">
        <v>4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ht="12.75">
      <c r="A28" s="11">
        <v>113</v>
      </c>
      <c r="B28" s="11" t="s">
        <v>154</v>
      </c>
      <c r="C28" s="19" t="s">
        <v>174</v>
      </c>
      <c r="D28" s="10">
        <f>SUM(E28:X28)</f>
        <v>4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>
        <v>4</v>
      </c>
      <c r="V28" s="12"/>
      <c r="W28" s="12"/>
      <c r="X28" s="12"/>
      <c r="Y28" s="12"/>
      <c r="Z28" s="12"/>
      <c r="AA28" s="12"/>
      <c r="AB28" s="12"/>
    </row>
    <row r="29" spans="1:28" ht="12.75">
      <c r="A29" s="11">
        <v>54</v>
      </c>
      <c r="B29" s="11" t="s">
        <v>33</v>
      </c>
      <c r="C29" s="19" t="s">
        <v>166</v>
      </c>
      <c r="D29" s="10">
        <f>SUM(E29:X29)</f>
        <v>4</v>
      </c>
      <c r="E29" s="12"/>
      <c r="F29" s="12"/>
      <c r="G29" s="12">
        <v>4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ht="12.75">
      <c r="A30" s="11">
        <v>93</v>
      </c>
      <c r="B30" s="11" t="s">
        <v>114</v>
      </c>
      <c r="C30" s="19" t="s">
        <v>160</v>
      </c>
      <c r="D30" s="10">
        <f>SUM(E30:X30)</f>
        <v>3</v>
      </c>
      <c r="E30" s="12"/>
      <c r="F30" s="12"/>
      <c r="G30" s="12"/>
      <c r="H30" s="12"/>
      <c r="I30" s="12"/>
      <c r="J30" s="12"/>
      <c r="K30" s="12"/>
      <c r="L30" s="12"/>
      <c r="M30" s="12"/>
      <c r="N30" s="12">
        <v>3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ht="12.75">
      <c r="A31" s="11">
        <v>87</v>
      </c>
      <c r="B31" s="11" t="s">
        <v>38</v>
      </c>
      <c r="C31" s="19" t="s">
        <v>174</v>
      </c>
      <c r="D31" s="10">
        <f>SUM(E31:X31)</f>
        <v>3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>
        <v>3</v>
      </c>
      <c r="U31" s="12"/>
      <c r="V31" s="12"/>
      <c r="W31" s="12"/>
      <c r="X31" s="12"/>
      <c r="Y31" s="12"/>
      <c r="Z31" s="12"/>
      <c r="AA31" s="12"/>
      <c r="AB31" s="12"/>
    </row>
    <row r="32" spans="1:28" ht="12.75">
      <c r="A32" s="11">
        <v>58</v>
      </c>
      <c r="B32" s="11" t="s">
        <v>36</v>
      </c>
      <c r="C32" s="19" t="s">
        <v>174</v>
      </c>
      <c r="D32" s="10">
        <f>SUM(E32:X32)</f>
        <v>3</v>
      </c>
      <c r="E32" s="12"/>
      <c r="F32" s="12"/>
      <c r="G32" s="12">
        <v>3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ht="12.75">
      <c r="A33" s="11">
        <v>45</v>
      </c>
      <c r="B33" s="11" t="s">
        <v>65</v>
      </c>
      <c r="C33" s="19" t="s">
        <v>174</v>
      </c>
      <c r="D33" s="10">
        <f>SUM(E33:X33)</f>
        <v>3</v>
      </c>
      <c r="E33" s="12"/>
      <c r="F33" s="12"/>
      <c r="G33" s="12"/>
      <c r="H33" s="12"/>
      <c r="I33" s="12">
        <v>3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ht="12.75">
      <c r="A34" s="11">
        <v>26</v>
      </c>
      <c r="B34" s="11" t="s">
        <v>100</v>
      </c>
      <c r="C34" s="19" t="s">
        <v>169</v>
      </c>
      <c r="D34" s="10">
        <f>SUM(E34:X34)</f>
        <v>3</v>
      </c>
      <c r="E34" s="12"/>
      <c r="F34" s="12"/>
      <c r="G34" s="12"/>
      <c r="H34" s="12"/>
      <c r="I34" s="12"/>
      <c r="J34" s="12"/>
      <c r="K34" s="12"/>
      <c r="L34" s="12"/>
      <c r="M34" s="12">
        <v>3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ht="12.75">
      <c r="A35" s="11">
        <v>46</v>
      </c>
      <c r="B35" s="11" t="s">
        <v>76</v>
      </c>
      <c r="C35" s="19" t="s">
        <v>162</v>
      </c>
      <c r="D35" s="10">
        <f>SUM(E35:X35)</f>
        <v>3</v>
      </c>
      <c r="E35" s="12"/>
      <c r="F35" s="12"/>
      <c r="G35" s="12"/>
      <c r="H35" s="12"/>
      <c r="I35" s="12"/>
      <c r="J35" s="12">
        <v>3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ht="12.75">
      <c r="A36" s="11">
        <v>71</v>
      </c>
      <c r="B36" s="11" t="s">
        <v>46</v>
      </c>
      <c r="C36" s="19" t="s">
        <v>167</v>
      </c>
      <c r="D36" s="10">
        <f>SUM(E36:X36)</f>
        <v>3</v>
      </c>
      <c r="E36" s="12"/>
      <c r="F36" s="12"/>
      <c r="G36" s="12"/>
      <c r="H36" s="12">
        <v>3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2.75">
      <c r="A37" s="11">
        <v>29</v>
      </c>
      <c r="B37" s="11" t="s">
        <v>8</v>
      </c>
      <c r="C37" s="19" t="s">
        <v>168</v>
      </c>
      <c r="D37" s="10">
        <f>SUM(E37:X37)</f>
        <v>3</v>
      </c>
      <c r="E37" s="12">
        <v>3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2.75">
      <c r="A38" s="11">
        <v>33</v>
      </c>
      <c r="B38" s="11" t="s">
        <v>22</v>
      </c>
      <c r="C38" s="19" t="s">
        <v>165</v>
      </c>
      <c r="D38" s="10">
        <f>SUM(E38:X38)</f>
        <v>3</v>
      </c>
      <c r="E38" s="12">
        <v>2</v>
      </c>
      <c r="F38" s="12">
        <v>1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2.75">
      <c r="A39" s="11"/>
      <c r="B39" s="11" t="s">
        <v>88</v>
      </c>
      <c r="C39" s="19" t="s">
        <v>174</v>
      </c>
      <c r="D39" s="10">
        <f>SUM(E39:X39)</f>
        <v>2</v>
      </c>
      <c r="E39" s="12"/>
      <c r="F39" s="12"/>
      <c r="G39" s="12"/>
      <c r="H39" s="12"/>
      <c r="I39" s="12"/>
      <c r="J39" s="12"/>
      <c r="K39" s="12"/>
      <c r="L39" s="12">
        <v>2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2.75">
      <c r="A40" s="11">
        <v>85</v>
      </c>
      <c r="B40" s="11" t="s">
        <v>83</v>
      </c>
      <c r="C40" s="19" t="s">
        <v>168</v>
      </c>
      <c r="D40" s="10">
        <f>SUM(E40:X40)</f>
        <v>2</v>
      </c>
      <c r="E40" s="12"/>
      <c r="F40" s="12"/>
      <c r="G40" s="12"/>
      <c r="H40" s="12"/>
      <c r="I40" s="12"/>
      <c r="J40" s="12"/>
      <c r="K40" s="12">
        <v>2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ht="12.75">
      <c r="A41" s="11">
        <v>108</v>
      </c>
      <c r="B41" s="11" t="s">
        <v>153</v>
      </c>
      <c r="C41" s="19" t="s">
        <v>161</v>
      </c>
      <c r="D41" s="10">
        <f>SUM(E41:X41)</f>
        <v>2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>
        <v>2</v>
      </c>
      <c r="U41" s="12"/>
      <c r="V41" s="12"/>
      <c r="W41" s="12"/>
      <c r="X41" s="12"/>
      <c r="Y41" s="12"/>
      <c r="Z41" s="12"/>
      <c r="AA41" s="12"/>
      <c r="AB41" s="12"/>
    </row>
    <row r="42" spans="1:28" ht="12.75">
      <c r="A42" s="11">
        <v>43</v>
      </c>
      <c r="B42" s="11" t="s">
        <v>188</v>
      </c>
      <c r="C42" s="19"/>
      <c r="D42" s="10">
        <f>SUM(E42:X42)</f>
        <v>2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>
        <v>2</v>
      </c>
      <c r="X42" s="12"/>
      <c r="Y42" s="12"/>
      <c r="Z42" s="12"/>
      <c r="AA42" s="12"/>
      <c r="AB42" s="12"/>
    </row>
    <row r="43" spans="1:28" ht="12.75">
      <c r="A43" s="11"/>
      <c r="B43" s="11" t="s">
        <v>187</v>
      </c>
      <c r="C43" s="19"/>
      <c r="D43" s="10">
        <f>SUM(E43:X43)</f>
        <v>2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>
        <v>2</v>
      </c>
      <c r="X43" s="12"/>
      <c r="Y43" s="12"/>
      <c r="Z43" s="12"/>
      <c r="AA43" s="12"/>
      <c r="AB43" s="12"/>
    </row>
    <row r="44" spans="1:28" ht="12.75">
      <c r="A44" s="11">
        <v>62</v>
      </c>
      <c r="B44" s="11" t="s">
        <v>92</v>
      </c>
      <c r="C44" s="19" t="s">
        <v>160</v>
      </c>
      <c r="D44" s="10">
        <f>SUM(E44:X44)</f>
        <v>1</v>
      </c>
      <c r="E44" s="12"/>
      <c r="F44" s="12"/>
      <c r="G44" s="12"/>
      <c r="H44" s="12"/>
      <c r="I44" s="12"/>
      <c r="J44" s="12"/>
      <c r="K44" s="12"/>
      <c r="L44" s="12">
        <v>1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ht="13.5">
      <c r="A45" s="11">
        <v>10</v>
      </c>
      <c r="B45" s="11" t="s">
        <v>11</v>
      </c>
      <c r="C45" s="19" t="s">
        <v>160</v>
      </c>
      <c r="D45" s="10">
        <f>SUM(E45:X45)</f>
        <v>1</v>
      </c>
      <c r="E45" s="16">
        <v>1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ht="12.75" thickBot="1">
      <c r="A46" s="11">
        <v>115</v>
      </c>
      <c r="B46" s="11" t="s">
        <v>190</v>
      </c>
      <c r="C46" s="19"/>
      <c r="D46" s="10">
        <f>SUM(E46:X46)</f>
        <v>1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>
        <v>1</v>
      </c>
      <c r="X46" s="12"/>
      <c r="Y46" s="12"/>
      <c r="Z46" s="12"/>
      <c r="AA46" s="12"/>
      <c r="AB46" s="12"/>
    </row>
    <row r="47" spans="1:28" ht="13.5" thickBot="1">
      <c r="A47" s="1"/>
      <c r="B47" s="2" t="s">
        <v>2</v>
      </c>
      <c r="C47" s="18"/>
      <c r="D47" s="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75">
      <c r="A48" s="11">
        <v>32</v>
      </c>
      <c r="B48" s="11" t="s">
        <v>28</v>
      </c>
      <c r="C48" s="19" t="s">
        <v>171</v>
      </c>
      <c r="D48" s="10">
        <f>SUM(E48:X48)</f>
        <v>70</v>
      </c>
      <c r="E48" s="12"/>
      <c r="F48" s="12">
        <v>6</v>
      </c>
      <c r="G48" s="12">
        <v>6</v>
      </c>
      <c r="H48" s="12">
        <v>5</v>
      </c>
      <c r="I48" s="12">
        <v>1</v>
      </c>
      <c r="J48" s="12"/>
      <c r="K48" s="12">
        <v>4</v>
      </c>
      <c r="L48" s="12"/>
      <c r="M48" s="12">
        <v>5</v>
      </c>
      <c r="N48" s="12">
        <v>4</v>
      </c>
      <c r="O48" s="12">
        <v>5</v>
      </c>
      <c r="P48" s="12">
        <v>7</v>
      </c>
      <c r="Q48" s="12">
        <v>8</v>
      </c>
      <c r="R48" s="12">
        <v>5</v>
      </c>
      <c r="S48" s="12">
        <v>6</v>
      </c>
      <c r="T48" s="12">
        <v>2</v>
      </c>
      <c r="U48" s="12">
        <v>4</v>
      </c>
      <c r="V48" s="12"/>
      <c r="W48" s="12">
        <v>2</v>
      </c>
      <c r="X48" s="12"/>
      <c r="Y48" s="12"/>
      <c r="Z48" s="12"/>
      <c r="AA48" s="12"/>
      <c r="AB48" s="12"/>
    </row>
    <row r="49" spans="1:28" ht="12.75">
      <c r="A49" s="11">
        <v>1</v>
      </c>
      <c r="B49" s="11" t="s">
        <v>12</v>
      </c>
      <c r="C49" s="19" t="s">
        <v>171</v>
      </c>
      <c r="D49" s="10">
        <f>SUM(E49:X49)</f>
        <v>58</v>
      </c>
      <c r="E49" s="12">
        <v>5</v>
      </c>
      <c r="F49" s="12">
        <v>2</v>
      </c>
      <c r="G49" s="12">
        <v>4</v>
      </c>
      <c r="H49" s="12">
        <v>3</v>
      </c>
      <c r="I49" s="12"/>
      <c r="J49" s="12">
        <v>5</v>
      </c>
      <c r="K49" s="12">
        <v>4</v>
      </c>
      <c r="L49" s="12">
        <v>4</v>
      </c>
      <c r="M49" s="12">
        <v>5</v>
      </c>
      <c r="N49" s="12">
        <v>7</v>
      </c>
      <c r="O49" s="12">
        <v>4</v>
      </c>
      <c r="P49" s="12">
        <v>4</v>
      </c>
      <c r="Q49" s="12"/>
      <c r="R49" s="12"/>
      <c r="S49" s="12">
        <v>1</v>
      </c>
      <c r="T49" s="12"/>
      <c r="U49" s="12">
        <v>4</v>
      </c>
      <c r="V49" s="12"/>
      <c r="W49" s="12">
        <v>6</v>
      </c>
      <c r="X49" s="12"/>
      <c r="Y49" s="12"/>
      <c r="Z49" s="12"/>
      <c r="AA49" s="12"/>
      <c r="AB49" s="12"/>
    </row>
    <row r="50" spans="1:28" ht="12.75">
      <c r="A50" s="11">
        <v>7</v>
      </c>
      <c r="B50" s="11" t="s">
        <v>19</v>
      </c>
      <c r="C50" s="19" t="s">
        <v>171</v>
      </c>
      <c r="D50" s="10">
        <f>SUM(E50:X50)</f>
        <v>24</v>
      </c>
      <c r="E50" s="12">
        <v>2</v>
      </c>
      <c r="F50" s="12"/>
      <c r="G50" s="12"/>
      <c r="H50" s="12"/>
      <c r="I50" s="12">
        <v>2</v>
      </c>
      <c r="J50" s="12">
        <v>3</v>
      </c>
      <c r="K50" s="12">
        <v>2</v>
      </c>
      <c r="L50" s="12"/>
      <c r="M50" s="12">
        <v>1</v>
      </c>
      <c r="N50" s="12">
        <v>1</v>
      </c>
      <c r="O50" s="12"/>
      <c r="P50" s="12">
        <v>2</v>
      </c>
      <c r="Q50" s="12">
        <v>3</v>
      </c>
      <c r="R50" s="12"/>
      <c r="S50" s="12">
        <v>2</v>
      </c>
      <c r="T50" s="12">
        <v>1</v>
      </c>
      <c r="U50" s="12"/>
      <c r="V50" s="12"/>
      <c r="W50" s="12">
        <v>5</v>
      </c>
      <c r="X50" s="12"/>
      <c r="Y50" s="12"/>
      <c r="Z50" s="12"/>
      <c r="AA50" s="12"/>
      <c r="AB50" s="12"/>
    </row>
    <row r="51" spans="1:28" ht="12.75">
      <c r="A51" s="11">
        <v>81</v>
      </c>
      <c r="B51" s="11" t="s">
        <v>81</v>
      </c>
      <c r="C51" s="19" t="s">
        <v>174</v>
      </c>
      <c r="D51" s="10">
        <f>SUM(E51:X51)</f>
        <v>17</v>
      </c>
      <c r="E51" s="12"/>
      <c r="F51" s="12"/>
      <c r="G51" s="12"/>
      <c r="H51" s="12"/>
      <c r="I51" s="12"/>
      <c r="J51" s="12"/>
      <c r="K51" s="12">
        <v>6</v>
      </c>
      <c r="L51" s="12"/>
      <c r="M51" s="12"/>
      <c r="N51" s="12"/>
      <c r="O51" s="12">
        <v>5</v>
      </c>
      <c r="P51" s="12"/>
      <c r="Q51" s="12"/>
      <c r="R51" s="12"/>
      <c r="S51" s="12"/>
      <c r="T51" s="12"/>
      <c r="U51" s="12">
        <v>6</v>
      </c>
      <c r="V51" s="12"/>
      <c r="W51" s="12"/>
      <c r="X51" s="12"/>
      <c r="Y51" s="12"/>
      <c r="Z51" s="12"/>
      <c r="AA51" s="12"/>
      <c r="AB51" s="12"/>
    </row>
    <row r="52" spans="1:28" ht="12.75">
      <c r="A52" s="11">
        <v>17</v>
      </c>
      <c r="B52" s="11" t="s">
        <v>20</v>
      </c>
      <c r="C52" s="19" t="s">
        <v>164</v>
      </c>
      <c r="D52" s="10">
        <f>SUM(E52:X52)</f>
        <v>17</v>
      </c>
      <c r="E52" s="12">
        <v>5</v>
      </c>
      <c r="F52" s="12"/>
      <c r="G52" s="12">
        <v>1</v>
      </c>
      <c r="H52" s="12">
        <v>6</v>
      </c>
      <c r="I52" s="12"/>
      <c r="J52" s="12">
        <v>4</v>
      </c>
      <c r="K52" s="12"/>
      <c r="L52" s="12"/>
      <c r="M52" s="12"/>
      <c r="N52" s="12"/>
      <c r="O52" s="12">
        <v>1</v>
      </c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1:28" ht="12.75">
      <c r="A53" s="11">
        <v>20</v>
      </c>
      <c r="B53" s="11" t="s">
        <v>101</v>
      </c>
      <c r="C53" s="19" t="s">
        <v>173</v>
      </c>
      <c r="D53" s="10">
        <f>SUM(E53:X53)</f>
        <v>15</v>
      </c>
      <c r="E53" s="12">
        <v>2</v>
      </c>
      <c r="F53" s="12"/>
      <c r="G53" s="12"/>
      <c r="H53" s="12"/>
      <c r="I53" s="12"/>
      <c r="J53" s="12"/>
      <c r="K53" s="12"/>
      <c r="L53" s="12">
        <v>5</v>
      </c>
      <c r="M53" s="12"/>
      <c r="N53" s="12"/>
      <c r="O53" s="12"/>
      <c r="P53" s="12"/>
      <c r="Q53" s="12"/>
      <c r="R53" s="12"/>
      <c r="S53" s="12"/>
      <c r="T53" s="12">
        <v>5</v>
      </c>
      <c r="U53" s="12"/>
      <c r="V53" s="12"/>
      <c r="W53" s="12">
        <v>3</v>
      </c>
      <c r="X53" s="12"/>
      <c r="Y53" s="12"/>
      <c r="Z53" s="12"/>
      <c r="AA53" s="12"/>
      <c r="AB53" s="12"/>
    </row>
    <row r="54" spans="1:28" ht="12.75">
      <c r="A54" s="11">
        <v>23</v>
      </c>
      <c r="B54" s="11" t="s">
        <v>21</v>
      </c>
      <c r="C54" s="19" t="s">
        <v>172</v>
      </c>
      <c r="D54" s="10">
        <f>SUM(E54:X54)</f>
        <v>12</v>
      </c>
      <c r="E54" s="12">
        <v>3</v>
      </c>
      <c r="F54" s="12"/>
      <c r="G54" s="12">
        <v>3</v>
      </c>
      <c r="H54" s="12"/>
      <c r="I54" s="12"/>
      <c r="J54" s="12"/>
      <c r="K54" s="12"/>
      <c r="L54" s="12"/>
      <c r="M54" s="12">
        <v>2</v>
      </c>
      <c r="N54" s="12"/>
      <c r="O54" s="12">
        <v>2</v>
      </c>
      <c r="P54" s="12"/>
      <c r="Q54" s="12"/>
      <c r="R54" s="12"/>
      <c r="S54" s="12"/>
      <c r="T54" s="12"/>
      <c r="U54" s="12">
        <v>2</v>
      </c>
      <c r="V54" s="12"/>
      <c r="W54" s="12"/>
      <c r="X54" s="12"/>
      <c r="Y54" s="12"/>
      <c r="Z54" s="12"/>
      <c r="AA54" s="12"/>
      <c r="AB54" s="12"/>
    </row>
    <row r="55" spans="1:28" ht="12.75">
      <c r="A55" s="11">
        <v>25</v>
      </c>
      <c r="B55" s="11" t="s">
        <v>31</v>
      </c>
      <c r="C55" s="19" t="s">
        <v>173</v>
      </c>
      <c r="D55" s="10">
        <f>SUM(E55:X55)</f>
        <v>10</v>
      </c>
      <c r="E55" s="12"/>
      <c r="F55" s="12">
        <v>4</v>
      </c>
      <c r="G55" s="12"/>
      <c r="H55" s="12"/>
      <c r="I55" s="12">
        <v>4</v>
      </c>
      <c r="J55" s="12">
        <v>1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>
        <v>1</v>
      </c>
      <c r="X55" s="12"/>
      <c r="Y55" s="12"/>
      <c r="Z55" s="12"/>
      <c r="AA55" s="12"/>
      <c r="AB55" s="12"/>
    </row>
    <row r="56" spans="1:28" ht="12.75">
      <c r="A56" s="11">
        <v>49</v>
      </c>
      <c r="B56" s="11" t="s">
        <v>98</v>
      </c>
      <c r="C56" s="19" t="s">
        <v>171</v>
      </c>
      <c r="D56" s="10">
        <f>SUM(E56:X56)</f>
        <v>8</v>
      </c>
      <c r="E56" s="12"/>
      <c r="F56" s="12"/>
      <c r="G56" s="12"/>
      <c r="H56" s="12"/>
      <c r="I56" s="12"/>
      <c r="J56" s="12"/>
      <c r="K56" s="12"/>
      <c r="L56" s="12"/>
      <c r="M56" s="12">
        <v>3</v>
      </c>
      <c r="N56" s="12">
        <v>3</v>
      </c>
      <c r="O56" s="12"/>
      <c r="P56" s="12"/>
      <c r="Q56" s="12">
        <v>2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ht="12.75">
      <c r="A57" s="11">
        <v>113</v>
      </c>
      <c r="B57" s="11" t="s">
        <v>150</v>
      </c>
      <c r="C57" s="19" t="s">
        <v>168</v>
      </c>
      <c r="D57" s="10">
        <f>SUM(E57:X57)</f>
        <v>6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>
        <v>3</v>
      </c>
      <c r="U57" s="12"/>
      <c r="V57" s="12"/>
      <c r="W57" s="12">
        <v>3</v>
      </c>
      <c r="X57" s="12"/>
      <c r="Y57" s="12"/>
      <c r="Z57" s="12"/>
      <c r="AA57" s="12"/>
      <c r="AB57" s="12"/>
    </row>
    <row r="58" spans="1:28" ht="12.75">
      <c r="A58" s="11">
        <v>103</v>
      </c>
      <c r="B58" s="11" t="s">
        <v>123</v>
      </c>
      <c r="C58" s="19" t="s">
        <v>164</v>
      </c>
      <c r="D58" s="10">
        <f>SUM(E58:X58)</f>
        <v>6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>
        <v>6</v>
      </c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1:28" ht="12.75">
      <c r="A59" s="11">
        <v>71</v>
      </c>
      <c r="B59" s="11" t="s">
        <v>73</v>
      </c>
      <c r="C59" s="19" t="s">
        <v>168</v>
      </c>
      <c r="D59" s="10">
        <f>SUM(E59:X59)</f>
        <v>6</v>
      </c>
      <c r="E59" s="12"/>
      <c r="F59" s="12"/>
      <c r="G59" s="12"/>
      <c r="H59" s="12"/>
      <c r="I59" s="12"/>
      <c r="J59" s="12">
        <v>1</v>
      </c>
      <c r="K59" s="12"/>
      <c r="L59" s="12"/>
      <c r="M59" s="12"/>
      <c r="N59" s="12"/>
      <c r="O59" s="12"/>
      <c r="P59" s="12"/>
      <c r="Q59" s="12"/>
      <c r="R59" s="12">
        <v>5</v>
      </c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spans="1:28" ht="12.75">
      <c r="A60" s="9">
        <v>53</v>
      </c>
      <c r="B60" s="9" t="s">
        <v>62</v>
      </c>
      <c r="C60" s="15" t="s">
        <v>164</v>
      </c>
      <c r="D60" s="10">
        <f>SUM(E60:X60)</f>
        <v>6</v>
      </c>
      <c r="E60" s="10"/>
      <c r="F60" s="10"/>
      <c r="G60" s="10"/>
      <c r="H60" s="10"/>
      <c r="I60" s="10">
        <v>6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spans="1:28" ht="12.75">
      <c r="A61" s="11">
        <v>62</v>
      </c>
      <c r="B61" s="11" t="s">
        <v>44</v>
      </c>
      <c r="C61" s="19" t="s">
        <v>158</v>
      </c>
      <c r="D61" s="10">
        <f>SUM(E61:X61)</f>
        <v>5</v>
      </c>
      <c r="E61" s="12"/>
      <c r="F61" s="12"/>
      <c r="G61" s="12"/>
      <c r="H61" s="12">
        <v>1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>
        <v>4</v>
      </c>
      <c r="U61" s="12"/>
      <c r="V61" s="12"/>
      <c r="W61" s="12"/>
      <c r="X61" s="12"/>
      <c r="Y61" s="12"/>
      <c r="Z61" s="12"/>
      <c r="AA61" s="12"/>
      <c r="AB61" s="12"/>
    </row>
    <row r="62" spans="1:28" ht="12.75">
      <c r="A62" s="11">
        <v>58</v>
      </c>
      <c r="B62" s="11" t="s">
        <v>135</v>
      </c>
      <c r="C62" s="19" t="s">
        <v>158</v>
      </c>
      <c r="D62" s="10">
        <f>SUM(E62:X62)</f>
        <v>5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>
        <v>1</v>
      </c>
      <c r="S62" s="12">
        <v>4</v>
      </c>
      <c r="T62" s="12"/>
      <c r="U62" s="12"/>
      <c r="V62" s="12"/>
      <c r="W62" s="12"/>
      <c r="X62" s="12"/>
      <c r="Y62" s="12"/>
      <c r="Z62" s="12"/>
      <c r="AA62" s="12"/>
      <c r="AB62" s="12"/>
    </row>
    <row r="63" spans="1:28" ht="12.75">
      <c r="A63" s="11">
        <v>112</v>
      </c>
      <c r="B63" s="11" t="s">
        <v>149</v>
      </c>
      <c r="C63" s="19" t="s">
        <v>173</v>
      </c>
      <c r="D63" s="10">
        <f>SUM(E63:X63)</f>
        <v>4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>
        <v>4</v>
      </c>
      <c r="U63" s="12"/>
      <c r="V63" s="12"/>
      <c r="W63" s="12"/>
      <c r="X63" s="12"/>
      <c r="Y63" s="12"/>
      <c r="Z63" s="12"/>
      <c r="AA63" s="12"/>
      <c r="AB63" s="12"/>
    </row>
    <row r="64" spans="1:28" ht="12.75">
      <c r="A64" s="11">
        <v>77</v>
      </c>
      <c r="B64" s="11" t="s">
        <v>74</v>
      </c>
      <c r="C64" s="19" t="s">
        <v>158</v>
      </c>
      <c r="D64" s="10">
        <f>SUM(E64:X64)</f>
        <v>4</v>
      </c>
      <c r="E64" s="12"/>
      <c r="F64" s="12"/>
      <c r="G64" s="12"/>
      <c r="H64" s="12"/>
      <c r="I64" s="12"/>
      <c r="J64" s="12">
        <v>2</v>
      </c>
      <c r="K64" s="12"/>
      <c r="L64" s="12"/>
      <c r="M64" s="12"/>
      <c r="N64" s="12"/>
      <c r="O64" s="12"/>
      <c r="P64" s="12">
        <v>1</v>
      </c>
      <c r="Q64" s="12"/>
      <c r="R64" s="12"/>
      <c r="S64" s="12">
        <v>1</v>
      </c>
      <c r="T64" s="12"/>
      <c r="U64" s="12"/>
      <c r="V64" s="12"/>
      <c r="W64" s="12"/>
      <c r="X64" s="12"/>
      <c r="Y64" s="12"/>
      <c r="Z64" s="12"/>
      <c r="AA64" s="12"/>
      <c r="AB64" s="12"/>
    </row>
    <row r="65" spans="1:28" ht="12.75">
      <c r="A65" s="11">
        <v>70</v>
      </c>
      <c r="B65" s="11" t="s">
        <v>111</v>
      </c>
      <c r="C65" s="19" t="s">
        <v>171</v>
      </c>
      <c r="D65" s="10">
        <f>SUM(E65:X65)</f>
        <v>4</v>
      </c>
      <c r="E65" s="12"/>
      <c r="F65" s="12"/>
      <c r="G65" s="12"/>
      <c r="H65" s="12"/>
      <c r="I65" s="12"/>
      <c r="J65" s="12"/>
      <c r="K65" s="12"/>
      <c r="L65" s="12"/>
      <c r="M65" s="12"/>
      <c r="N65" s="12">
        <v>1</v>
      </c>
      <c r="O65" s="12"/>
      <c r="P65" s="12"/>
      <c r="Q65" s="12">
        <v>3</v>
      </c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</row>
    <row r="66" spans="1:28" ht="12.75">
      <c r="A66" s="11">
        <v>67</v>
      </c>
      <c r="B66" s="11" t="s">
        <v>91</v>
      </c>
      <c r="C66" s="19" t="s">
        <v>173</v>
      </c>
      <c r="D66" s="10">
        <f>SUM(E66:X66)</f>
        <v>4</v>
      </c>
      <c r="E66" s="12"/>
      <c r="F66" s="12"/>
      <c r="G66" s="12"/>
      <c r="H66" s="12"/>
      <c r="I66" s="12"/>
      <c r="J66" s="12"/>
      <c r="K66" s="12"/>
      <c r="L66" s="12">
        <v>4</v>
      </c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 spans="1:28" ht="12.75">
      <c r="A67" s="11">
        <v>51</v>
      </c>
      <c r="B67" s="11" t="s">
        <v>109</v>
      </c>
      <c r="C67" s="19" t="s">
        <v>168</v>
      </c>
      <c r="D67" s="10">
        <f>SUM(E67:X67)</f>
        <v>4</v>
      </c>
      <c r="E67" s="12"/>
      <c r="F67" s="12"/>
      <c r="G67" s="12"/>
      <c r="H67" s="12"/>
      <c r="I67" s="12"/>
      <c r="J67" s="12"/>
      <c r="K67" s="12"/>
      <c r="L67" s="12"/>
      <c r="M67" s="12"/>
      <c r="N67" s="12">
        <v>4</v>
      </c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</row>
    <row r="68" spans="1:28" ht="12.75">
      <c r="A68" s="11">
        <v>45</v>
      </c>
      <c r="B68" s="11" t="s">
        <v>82</v>
      </c>
      <c r="C68" s="19" t="s">
        <v>171</v>
      </c>
      <c r="D68" s="10">
        <f>SUM(E68:X68)</f>
        <v>4</v>
      </c>
      <c r="E68" s="12"/>
      <c r="F68" s="12"/>
      <c r="G68" s="12"/>
      <c r="H68" s="12"/>
      <c r="I68" s="12"/>
      <c r="J68" s="12"/>
      <c r="K68" s="12">
        <v>1</v>
      </c>
      <c r="L68" s="12"/>
      <c r="M68" s="12"/>
      <c r="N68" s="12"/>
      <c r="O68" s="12"/>
      <c r="P68" s="12"/>
      <c r="Q68" s="12"/>
      <c r="R68" s="12"/>
      <c r="S68" s="12">
        <v>3</v>
      </c>
      <c r="T68" s="12"/>
      <c r="U68" s="12"/>
      <c r="V68" s="12"/>
      <c r="W68" s="12"/>
      <c r="X68" s="12"/>
      <c r="Y68" s="12"/>
      <c r="Z68" s="12"/>
      <c r="AA68" s="12"/>
      <c r="AB68" s="12"/>
    </row>
    <row r="69" spans="1:28" ht="12.75">
      <c r="A69" s="11">
        <v>40</v>
      </c>
      <c r="B69" s="11" t="s">
        <v>38</v>
      </c>
      <c r="C69" s="19" t="s">
        <v>174</v>
      </c>
      <c r="D69" s="10">
        <f>SUM(E69:X69)</f>
        <v>4</v>
      </c>
      <c r="E69" s="12"/>
      <c r="F69" s="12"/>
      <c r="G69" s="12">
        <v>3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>
        <v>1</v>
      </c>
      <c r="V69" s="12"/>
      <c r="W69" s="12"/>
      <c r="X69" s="12"/>
      <c r="Y69" s="12"/>
      <c r="Z69" s="12"/>
      <c r="AA69" s="12"/>
      <c r="AB69" s="12"/>
    </row>
    <row r="70" spans="1:28" ht="12.75">
      <c r="A70" s="11">
        <v>37</v>
      </c>
      <c r="B70" s="11" t="s">
        <v>61</v>
      </c>
      <c r="C70" s="19" t="s">
        <v>173</v>
      </c>
      <c r="D70" s="10">
        <f>SUM(E70:X70)</f>
        <v>4</v>
      </c>
      <c r="E70" s="12"/>
      <c r="F70" s="12"/>
      <c r="G70" s="12"/>
      <c r="H70" s="12"/>
      <c r="I70" s="12">
        <v>1</v>
      </c>
      <c r="J70" s="12"/>
      <c r="K70" s="12"/>
      <c r="L70" s="12"/>
      <c r="M70" s="12"/>
      <c r="N70" s="12"/>
      <c r="O70" s="12"/>
      <c r="P70" s="12">
        <v>3</v>
      </c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 ht="12.75">
      <c r="A71" s="11">
        <v>101</v>
      </c>
      <c r="B71" s="11" t="s">
        <v>134</v>
      </c>
      <c r="C71" s="19" t="s">
        <v>168</v>
      </c>
      <c r="D71" s="10">
        <f>SUM(E71:X71)</f>
        <v>3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>
        <v>3</v>
      </c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spans="1:28" ht="12.75">
      <c r="A72" s="11">
        <v>66</v>
      </c>
      <c r="B72" s="11" t="s">
        <v>63</v>
      </c>
      <c r="C72" s="19" t="s">
        <v>174</v>
      </c>
      <c r="D72" s="10">
        <f>SUM(E72:X72)</f>
        <v>3</v>
      </c>
      <c r="E72" s="12"/>
      <c r="F72" s="12"/>
      <c r="G72" s="12"/>
      <c r="H72" s="12"/>
      <c r="I72" s="12">
        <v>3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1:28" ht="12.75">
      <c r="A73" s="11">
        <v>29</v>
      </c>
      <c r="B73" s="11" t="s">
        <v>27</v>
      </c>
      <c r="C73" s="19" t="s">
        <v>159</v>
      </c>
      <c r="D73" s="10">
        <f>SUM(E73:X73)</f>
        <v>3</v>
      </c>
      <c r="E73" s="12"/>
      <c r="F73" s="12">
        <v>3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1:28" ht="12.75">
      <c r="A74" s="11">
        <v>8</v>
      </c>
      <c r="B74" s="11" t="s">
        <v>26</v>
      </c>
      <c r="C74" s="19" t="s">
        <v>174</v>
      </c>
      <c r="D74" s="10">
        <f>SUM(E74:X74)</f>
        <v>3</v>
      </c>
      <c r="E74" s="12"/>
      <c r="F74" s="12">
        <v>1</v>
      </c>
      <c r="G74" s="12"/>
      <c r="H74" s="12">
        <v>2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1:28" ht="12.75">
      <c r="A75" s="11">
        <v>107</v>
      </c>
      <c r="B75" s="11" t="s">
        <v>132</v>
      </c>
      <c r="C75" s="19" t="s">
        <v>158</v>
      </c>
      <c r="D75" s="10">
        <f>SUM(E75:X75)</f>
        <v>2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v>2</v>
      </c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spans="1:28" ht="12.75">
      <c r="A76" s="11">
        <v>106</v>
      </c>
      <c r="B76" s="11" t="s">
        <v>133</v>
      </c>
      <c r="C76" s="19" t="s">
        <v>158</v>
      </c>
      <c r="D76" s="10">
        <f>SUM(E76:X76)</f>
        <v>2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>
        <v>1</v>
      </c>
      <c r="S76" s="12"/>
      <c r="T76" s="12"/>
      <c r="U76" s="12"/>
      <c r="V76" s="12"/>
      <c r="W76" s="12">
        <v>1</v>
      </c>
      <c r="X76" s="12"/>
      <c r="Y76" s="12"/>
      <c r="Z76" s="12"/>
      <c r="AA76" s="12"/>
      <c r="AB76" s="12"/>
    </row>
    <row r="77" spans="1:28" ht="12.75">
      <c r="A77" s="11">
        <v>97</v>
      </c>
      <c r="B77" s="11" t="s">
        <v>151</v>
      </c>
      <c r="C77" s="19" t="s">
        <v>174</v>
      </c>
      <c r="D77" s="10">
        <f>SUM(E77:X77)</f>
        <v>2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>
        <v>2</v>
      </c>
      <c r="U77" s="12"/>
      <c r="V77" s="12"/>
      <c r="W77" s="12"/>
      <c r="X77" s="12"/>
      <c r="Y77" s="12"/>
      <c r="Z77" s="12"/>
      <c r="AA77" s="12"/>
      <c r="AB77" s="12"/>
    </row>
    <row r="78" spans="1:28" ht="12.75">
      <c r="A78" s="11">
        <v>80</v>
      </c>
      <c r="B78" s="11" t="s">
        <v>110</v>
      </c>
      <c r="C78" s="19" t="s">
        <v>171</v>
      </c>
      <c r="D78" s="10">
        <f>SUM(E78:X78)</f>
        <v>2</v>
      </c>
      <c r="E78" s="12"/>
      <c r="F78" s="12"/>
      <c r="G78" s="12"/>
      <c r="H78" s="12"/>
      <c r="I78" s="12"/>
      <c r="J78" s="12"/>
      <c r="K78" s="12"/>
      <c r="L78" s="12"/>
      <c r="M78" s="12"/>
      <c r="N78" s="12">
        <v>2</v>
      </c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 spans="1:28" ht="12.75">
      <c r="A79" s="11">
        <v>13</v>
      </c>
      <c r="B79" s="11" t="s">
        <v>90</v>
      </c>
      <c r="C79" s="19" t="s">
        <v>175</v>
      </c>
      <c r="D79" s="10">
        <f>SUM(E79:X79)</f>
        <v>2</v>
      </c>
      <c r="E79" s="12"/>
      <c r="F79" s="12"/>
      <c r="G79" s="12"/>
      <c r="H79" s="12"/>
      <c r="I79" s="12"/>
      <c r="J79" s="12"/>
      <c r="K79" s="12"/>
      <c r="L79" s="12">
        <v>2</v>
      </c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 spans="1:28" ht="12.75">
      <c r="A80" s="11">
        <v>34</v>
      </c>
      <c r="B80" s="11" t="s">
        <v>75</v>
      </c>
      <c r="C80" s="19" t="s">
        <v>171</v>
      </c>
      <c r="D80" s="10">
        <f>SUM(E80:X80)</f>
        <v>1</v>
      </c>
      <c r="E80" s="12"/>
      <c r="F80" s="12"/>
      <c r="G80" s="12"/>
      <c r="H80" s="12"/>
      <c r="I80" s="12"/>
      <c r="J80" s="12">
        <v>1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</row>
    <row r="81" spans="1:28" ht="12.75">
      <c r="A81" s="11">
        <v>27</v>
      </c>
      <c r="B81" s="11" t="s">
        <v>99</v>
      </c>
      <c r="C81" s="19" t="s">
        <v>171</v>
      </c>
      <c r="D81" s="10">
        <f>SUM(E81:X81)</f>
        <v>1</v>
      </c>
      <c r="E81" s="12"/>
      <c r="F81" s="12"/>
      <c r="G81" s="12"/>
      <c r="H81" s="12"/>
      <c r="I81" s="12"/>
      <c r="J81" s="12"/>
      <c r="K81" s="12"/>
      <c r="L81" s="12"/>
      <c r="M81" s="12">
        <v>1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 spans="1:28" ht="12.75">
      <c r="A82" s="11">
        <v>2</v>
      </c>
      <c r="B82" s="11" t="s">
        <v>89</v>
      </c>
      <c r="C82" s="19" t="s">
        <v>176</v>
      </c>
      <c r="D82" s="10">
        <f>SUM(E82:X82)</f>
        <v>1</v>
      </c>
      <c r="E82" s="12"/>
      <c r="F82" s="12"/>
      <c r="G82" s="12"/>
      <c r="H82" s="12"/>
      <c r="I82" s="12"/>
      <c r="J82" s="12"/>
      <c r="K82" s="12"/>
      <c r="L82" s="12">
        <v>1</v>
      </c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</row>
    <row r="83" spans="1:28" ht="13.5" thickBot="1">
      <c r="A83" s="9"/>
      <c r="B83" s="9" t="s">
        <v>93</v>
      </c>
      <c r="C83" s="15"/>
      <c r="D83" s="10">
        <f>SUM(E83:X83)</f>
        <v>1</v>
      </c>
      <c r="E83" s="13"/>
      <c r="F83" s="10"/>
      <c r="G83" s="10"/>
      <c r="H83" s="10"/>
      <c r="I83" s="10"/>
      <c r="J83" s="10"/>
      <c r="K83" s="10"/>
      <c r="L83" s="10">
        <v>1</v>
      </c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:28" ht="13.5" thickBot="1">
      <c r="A84" s="1"/>
      <c r="B84" s="2" t="s">
        <v>4</v>
      </c>
      <c r="C84" s="18"/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2.75">
      <c r="A85" s="11">
        <v>148</v>
      </c>
      <c r="B85" s="11" t="s">
        <v>80</v>
      </c>
      <c r="C85" s="19" t="s">
        <v>177</v>
      </c>
      <c r="D85" s="10">
        <f>SUM(E85:X85)</f>
        <v>53</v>
      </c>
      <c r="E85" s="12"/>
      <c r="F85" s="12"/>
      <c r="G85" s="12"/>
      <c r="H85" s="12"/>
      <c r="I85" s="12"/>
      <c r="J85" s="12"/>
      <c r="K85" s="12">
        <v>4</v>
      </c>
      <c r="L85" s="12">
        <v>5</v>
      </c>
      <c r="M85" s="12">
        <v>5</v>
      </c>
      <c r="N85" s="12">
        <v>7</v>
      </c>
      <c r="O85" s="12">
        <v>4</v>
      </c>
      <c r="P85" s="12">
        <v>6</v>
      </c>
      <c r="Q85" s="12">
        <v>1</v>
      </c>
      <c r="R85" s="12">
        <v>5</v>
      </c>
      <c r="S85" s="12">
        <v>3</v>
      </c>
      <c r="T85" s="12">
        <v>2</v>
      </c>
      <c r="U85" s="12">
        <v>4</v>
      </c>
      <c r="V85" s="12"/>
      <c r="W85" s="12">
        <v>7</v>
      </c>
      <c r="X85" s="12"/>
      <c r="Y85" s="12"/>
      <c r="Z85" s="12"/>
      <c r="AA85" s="12"/>
      <c r="AB85" s="12"/>
    </row>
    <row r="86" spans="1:28" ht="12.75">
      <c r="A86" s="11">
        <v>26</v>
      </c>
      <c r="B86" s="11" t="s">
        <v>15</v>
      </c>
      <c r="C86" s="19" t="s">
        <v>177</v>
      </c>
      <c r="D86" s="10">
        <f>SUM(E86:X86)</f>
        <v>40</v>
      </c>
      <c r="E86" s="12">
        <v>1</v>
      </c>
      <c r="F86" s="12">
        <v>1</v>
      </c>
      <c r="G86" s="12">
        <v>1</v>
      </c>
      <c r="H86" s="12"/>
      <c r="I86" s="12"/>
      <c r="J86" s="12">
        <v>1</v>
      </c>
      <c r="K86" s="12">
        <v>2</v>
      </c>
      <c r="L86" s="12">
        <v>2</v>
      </c>
      <c r="M86" s="12">
        <v>6</v>
      </c>
      <c r="N86" s="12"/>
      <c r="O86" s="12"/>
      <c r="P86" s="12">
        <v>3</v>
      </c>
      <c r="Q86" s="12">
        <v>9</v>
      </c>
      <c r="R86" s="12">
        <v>5</v>
      </c>
      <c r="S86" s="12"/>
      <c r="T86" s="12">
        <v>2</v>
      </c>
      <c r="U86" s="12"/>
      <c r="V86" s="12"/>
      <c r="W86" s="12">
        <v>7</v>
      </c>
      <c r="X86" s="12"/>
      <c r="Y86" s="12"/>
      <c r="Z86" s="12"/>
      <c r="AA86" s="12"/>
      <c r="AB86" s="12"/>
    </row>
    <row r="87" spans="1:28" ht="12.75">
      <c r="A87" s="9">
        <v>116</v>
      </c>
      <c r="B87" s="9" t="s">
        <v>58</v>
      </c>
      <c r="C87" s="15" t="s">
        <v>158</v>
      </c>
      <c r="D87" s="10">
        <f>SUM(E87:X87)</f>
        <v>24</v>
      </c>
      <c r="E87" s="10"/>
      <c r="F87" s="10"/>
      <c r="G87" s="10"/>
      <c r="H87" s="10"/>
      <c r="I87" s="10">
        <v>4</v>
      </c>
      <c r="J87" s="10">
        <v>5</v>
      </c>
      <c r="K87" s="10">
        <v>5</v>
      </c>
      <c r="L87" s="10">
        <v>1</v>
      </c>
      <c r="M87" s="10"/>
      <c r="N87" s="10"/>
      <c r="O87" s="10">
        <v>4</v>
      </c>
      <c r="P87" s="10">
        <v>5</v>
      </c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:28" ht="12.75">
      <c r="A88" s="11">
        <v>7</v>
      </c>
      <c r="B88" s="11" t="s">
        <v>6</v>
      </c>
      <c r="C88" s="19" t="s">
        <v>178</v>
      </c>
      <c r="D88" s="10">
        <f>SUM(E88:X88)</f>
        <v>14</v>
      </c>
      <c r="E88" s="12">
        <v>5</v>
      </c>
      <c r="F88" s="12">
        <v>5</v>
      </c>
      <c r="G88" s="12"/>
      <c r="H88" s="12"/>
      <c r="I88" s="12"/>
      <c r="J88" s="12"/>
      <c r="K88" s="12"/>
      <c r="L88" s="12"/>
      <c r="M88" s="12"/>
      <c r="N88" s="12">
        <v>4</v>
      </c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</row>
    <row r="89" spans="1:28" ht="12.75">
      <c r="A89" s="11">
        <v>182</v>
      </c>
      <c r="B89" s="11" t="s">
        <v>137</v>
      </c>
      <c r="C89" s="19" t="s">
        <v>158</v>
      </c>
      <c r="D89" s="10">
        <f>SUM(E89:X89)</f>
        <v>13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>
        <v>6</v>
      </c>
      <c r="T89" s="12"/>
      <c r="U89" s="12">
        <v>7</v>
      </c>
      <c r="V89" s="12"/>
      <c r="W89" s="12"/>
      <c r="X89" s="12"/>
      <c r="Y89" s="12"/>
      <c r="Z89" s="12"/>
      <c r="AA89" s="12"/>
      <c r="AB89" s="12"/>
    </row>
    <row r="90" spans="1:28" ht="12.75">
      <c r="A90" s="11">
        <v>157</v>
      </c>
      <c r="B90" s="11" t="s">
        <v>117</v>
      </c>
      <c r="C90" s="19" t="s">
        <v>179</v>
      </c>
      <c r="D90" s="10">
        <f>SUM(E90:X90)</f>
        <v>11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>
        <v>6</v>
      </c>
      <c r="P90" s="12"/>
      <c r="Q90" s="12">
        <v>5</v>
      </c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</row>
    <row r="91" spans="1:28" ht="12.75">
      <c r="A91" s="11">
        <v>115</v>
      </c>
      <c r="B91" s="11" t="s">
        <v>119</v>
      </c>
      <c r="C91" s="19" t="s">
        <v>160</v>
      </c>
      <c r="D91" s="10">
        <f>SUM(E91:X91)</f>
        <v>11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v>1</v>
      </c>
      <c r="Q91" s="12"/>
      <c r="R91" s="12"/>
      <c r="S91" s="12">
        <v>5</v>
      </c>
      <c r="T91" s="12">
        <v>5</v>
      </c>
      <c r="U91" s="12"/>
      <c r="V91" s="12"/>
      <c r="W91" s="12"/>
      <c r="X91" s="12"/>
      <c r="Y91" s="12"/>
      <c r="Z91" s="12"/>
      <c r="AA91" s="12"/>
      <c r="AB91" s="12"/>
    </row>
    <row r="92" spans="1:28" ht="12.75">
      <c r="A92" s="11">
        <v>58</v>
      </c>
      <c r="B92" s="11" t="s">
        <v>25</v>
      </c>
      <c r="C92" s="19" t="s">
        <v>158</v>
      </c>
      <c r="D92" s="10">
        <f>SUM(E92:X92)</f>
        <v>11</v>
      </c>
      <c r="E92" s="12"/>
      <c r="F92" s="12">
        <v>3</v>
      </c>
      <c r="G92" s="12">
        <v>3</v>
      </c>
      <c r="H92" s="12">
        <v>5</v>
      </c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</row>
    <row r="93" spans="1:28" ht="12.75">
      <c r="A93" s="11">
        <v>38</v>
      </c>
      <c r="B93" s="11" t="s">
        <v>13</v>
      </c>
      <c r="C93" s="19" t="s">
        <v>158</v>
      </c>
      <c r="D93" s="10">
        <f>SUM(E93:X93)</f>
        <v>11</v>
      </c>
      <c r="E93" s="12">
        <v>2</v>
      </c>
      <c r="F93" s="12"/>
      <c r="G93" s="12"/>
      <c r="H93" s="12"/>
      <c r="I93" s="12">
        <v>4</v>
      </c>
      <c r="J93" s="12">
        <v>5</v>
      </c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</row>
    <row r="94" spans="1:28" ht="12.75">
      <c r="A94" s="11" t="s">
        <v>148</v>
      </c>
      <c r="B94" s="11" t="s">
        <v>156</v>
      </c>
      <c r="C94" s="19" t="s">
        <v>173</v>
      </c>
      <c r="D94" s="10">
        <f>SUM(E94:X94)</f>
        <v>10</v>
      </c>
      <c r="E94" s="12"/>
      <c r="F94" s="12"/>
      <c r="G94" s="12"/>
      <c r="H94" s="12">
        <v>3</v>
      </c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>
        <v>5</v>
      </c>
      <c r="U94" s="12"/>
      <c r="V94" s="12"/>
      <c r="W94" s="12">
        <v>2</v>
      </c>
      <c r="X94" s="12"/>
      <c r="Y94" s="12"/>
      <c r="Z94" s="12"/>
      <c r="AA94" s="12"/>
      <c r="AB94" s="12"/>
    </row>
    <row r="95" spans="1:28" ht="12.75">
      <c r="A95" s="11">
        <v>27</v>
      </c>
      <c r="B95" s="11" t="s">
        <v>16</v>
      </c>
      <c r="C95" s="19" t="s">
        <v>158</v>
      </c>
      <c r="D95" s="10">
        <f>SUM(E95:X95)</f>
        <v>9</v>
      </c>
      <c r="E95" s="12">
        <v>4</v>
      </c>
      <c r="F95" s="12"/>
      <c r="G95" s="12">
        <v>5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</row>
    <row r="96" spans="1:28" ht="12.75">
      <c r="A96" s="11">
        <v>20</v>
      </c>
      <c r="B96" s="11" t="s">
        <v>71</v>
      </c>
      <c r="C96" s="19" t="s">
        <v>172</v>
      </c>
      <c r="D96" s="10">
        <f>SUM(E96:X96)</f>
        <v>9</v>
      </c>
      <c r="E96" s="12"/>
      <c r="F96" s="12"/>
      <c r="G96" s="12"/>
      <c r="H96" s="12"/>
      <c r="I96" s="12"/>
      <c r="J96" s="12">
        <v>2</v>
      </c>
      <c r="K96" s="12">
        <v>3</v>
      </c>
      <c r="L96" s="12"/>
      <c r="M96" s="12"/>
      <c r="N96" s="12"/>
      <c r="O96" s="12">
        <v>2</v>
      </c>
      <c r="P96" s="12"/>
      <c r="Q96" s="12"/>
      <c r="R96" s="12"/>
      <c r="S96" s="12">
        <v>2</v>
      </c>
      <c r="T96" s="12"/>
      <c r="U96" s="12"/>
      <c r="V96" s="12"/>
      <c r="W96" s="12"/>
      <c r="X96" s="12"/>
      <c r="Y96" s="12"/>
      <c r="Z96" s="12"/>
      <c r="AA96" s="12"/>
      <c r="AB96" s="12"/>
    </row>
    <row r="97" spans="1:28" ht="12.75">
      <c r="A97" s="11">
        <v>111</v>
      </c>
      <c r="B97" s="11" t="s">
        <v>86</v>
      </c>
      <c r="C97" s="19" t="s">
        <v>180</v>
      </c>
      <c r="D97" s="10">
        <f>SUM(E97:X97)</f>
        <v>8</v>
      </c>
      <c r="E97" s="12"/>
      <c r="F97" s="12"/>
      <c r="G97" s="12"/>
      <c r="H97" s="12"/>
      <c r="I97" s="12"/>
      <c r="J97" s="12"/>
      <c r="K97" s="12"/>
      <c r="L97" s="12">
        <v>4</v>
      </c>
      <c r="M97" s="12"/>
      <c r="N97" s="12">
        <v>4</v>
      </c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</row>
    <row r="98" spans="1:28" ht="12.75">
      <c r="A98" s="11">
        <v>10</v>
      </c>
      <c r="B98" s="11" t="s">
        <v>43</v>
      </c>
      <c r="C98" s="19" t="s">
        <v>171</v>
      </c>
      <c r="D98" s="10">
        <f>SUM(E98:X98)</f>
        <v>7</v>
      </c>
      <c r="E98" s="12"/>
      <c r="F98" s="12"/>
      <c r="G98" s="12"/>
      <c r="H98" s="12">
        <v>2</v>
      </c>
      <c r="I98" s="12"/>
      <c r="J98" s="12"/>
      <c r="K98" s="12"/>
      <c r="L98" s="12"/>
      <c r="M98" s="12"/>
      <c r="N98" s="12"/>
      <c r="O98" s="12"/>
      <c r="P98" s="12">
        <v>2</v>
      </c>
      <c r="Q98" s="12">
        <v>2</v>
      </c>
      <c r="R98" s="12"/>
      <c r="S98" s="12"/>
      <c r="T98" s="12">
        <v>1</v>
      </c>
      <c r="U98" s="12"/>
      <c r="V98" s="12"/>
      <c r="W98" s="12"/>
      <c r="X98" s="12"/>
      <c r="Y98" s="12"/>
      <c r="Z98" s="12"/>
      <c r="AA98" s="12"/>
      <c r="AB98" s="12"/>
    </row>
    <row r="99" spans="1:28" ht="12.75">
      <c r="A99" s="11">
        <v>144</v>
      </c>
      <c r="B99" s="11" t="s">
        <v>60</v>
      </c>
      <c r="C99" s="19" t="s">
        <v>160</v>
      </c>
      <c r="D99" s="10">
        <f>SUM(E99:X99)</f>
        <v>6</v>
      </c>
      <c r="E99" s="12"/>
      <c r="F99" s="12"/>
      <c r="G99" s="12"/>
      <c r="H99" s="12"/>
      <c r="I99" s="12">
        <v>6</v>
      </c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</row>
    <row r="100" spans="1:28" ht="12.75">
      <c r="A100" s="11">
        <v>75</v>
      </c>
      <c r="B100" s="11" t="s">
        <v>39</v>
      </c>
      <c r="C100" s="19" t="s">
        <v>181</v>
      </c>
      <c r="D100" s="10">
        <f>SUM(E100:X100)</f>
        <v>6</v>
      </c>
      <c r="E100" s="12"/>
      <c r="F100" s="12"/>
      <c r="G100" s="12">
        <v>1</v>
      </c>
      <c r="H100" s="12">
        <v>5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</row>
    <row r="101" spans="1:28" ht="12.75">
      <c r="A101" s="11">
        <v>59</v>
      </c>
      <c r="B101" s="11" t="s">
        <v>41</v>
      </c>
      <c r="C101" s="19" t="s">
        <v>158</v>
      </c>
      <c r="D101" s="10">
        <f>SUM(E101:X101)</f>
        <v>5</v>
      </c>
      <c r="E101" s="12"/>
      <c r="F101" s="12"/>
      <c r="G101" s="12">
        <v>5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</row>
    <row r="102" spans="1:28" ht="12.75">
      <c r="A102" s="11">
        <v>29</v>
      </c>
      <c r="B102" s="11" t="s">
        <v>17</v>
      </c>
      <c r="C102" s="19" t="s">
        <v>182</v>
      </c>
      <c r="D102" s="10">
        <f>SUM(E102:X102)</f>
        <v>5</v>
      </c>
      <c r="E102" s="12">
        <v>1</v>
      </c>
      <c r="F102" s="12">
        <v>4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</row>
    <row r="103" spans="1:28" ht="12.75">
      <c r="A103" s="11">
        <v>101</v>
      </c>
      <c r="B103" s="11" t="s">
        <v>130</v>
      </c>
      <c r="C103" s="19" t="s">
        <v>158</v>
      </c>
      <c r="D103" s="10">
        <f>SUM(E103:X103)</f>
        <v>4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>
        <v>4</v>
      </c>
      <c r="S103" s="12"/>
      <c r="T103" s="12"/>
      <c r="U103" s="12"/>
      <c r="V103" s="12"/>
      <c r="W103" s="12"/>
      <c r="X103" s="12"/>
      <c r="Y103" s="12"/>
      <c r="Z103" s="12"/>
      <c r="AA103" s="12"/>
      <c r="AB103" s="12"/>
    </row>
    <row r="104" spans="1:28" ht="12.75">
      <c r="A104" s="11">
        <v>93</v>
      </c>
      <c r="B104" s="11" t="s">
        <v>131</v>
      </c>
      <c r="C104" s="19" t="s">
        <v>160</v>
      </c>
      <c r="D104" s="10">
        <f>SUM(E104:X104)</f>
        <v>4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>
        <v>1</v>
      </c>
      <c r="S104" s="12">
        <v>1</v>
      </c>
      <c r="T104" s="12"/>
      <c r="U104" s="12">
        <v>2</v>
      </c>
      <c r="V104" s="12"/>
      <c r="W104" s="12"/>
      <c r="X104" s="12"/>
      <c r="Y104" s="12"/>
      <c r="Z104" s="12"/>
      <c r="AA104" s="12"/>
      <c r="AB104" s="12"/>
    </row>
    <row r="105" spans="1:28" ht="12.75">
      <c r="A105" s="11">
        <v>56</v>
      </c>
      <c r="B105" s="11" t="s">
        <v>96</v>
      </c>
      <c r="C105" s="19" t="s">
        <v>174</v>
      </c>
      <c r="D105" s="10">
        <f>SUM(E105:X105)</f>
        <v>4</v>
      </c>
      <c r="E105" s="12"/>
      <c r="F105" s="12"/>
      <c r="G105" s="12"/>
      <c r="H105" s="12"/>
      <c r="I105" s="12"/>
      <c r="J105" s="12"/>
      <c r="K105" s="12"/>
      <c r="L105" s="12"/>
      <c r="M105" s="12">
        <v>2</v>
      </c>
      <c r="N105" s="12"/>
      <c r="O105" s="12"/>
      <c r="P105" s="12"/>
      <c r="Q105" s="12"/>
      <c r="R105" s="12">
        <v>2</v>
      </c>
      <c r="S105" s="12"/>
      <c r="T105" s="12"/>
      <c r="U105" s="12"/>
      <c r="V105" s="12"/>
      <c r="W105" s="12"/>
      <c r="X105" s="12"/>
      <c r="Y105" s="12"/>
      <c r="Z105" s="12"/>
      <c r="AA105" s="12"/>
      <c r="AB105" s="12"/>
    </row>
    <row r="106" spans="1:28" ht="12.75">
      <c r="A106" s="11">
        <v>25</v>
      </c>
      <c r="B106" s="11" t="s">
        <v>105</v>
      </c>
      <c r="C106" s="19" t="s">
        <v>174</v>
      </c>
      <c r="D106" s="10">
        <f>SUM(E106:X106)</f>
        <v>4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>
        <v>3</v>
      </c>
      <c r="O106" s="12"/>
      <c r="P106" s="12"/>
      <c r="Q106" s="12"/>
      <c r="R106" s="12"/>
      <c r="S106" s="12"/>
      <c r="T106" s="12"/>
      <c r="U106" s="12">
        <v>1</v>
      </c>
      <c r="V106" s="12"/>
      <c r="W106" s="12"/>
      <c r="X106" s="12"/>
      <c r="Y106" s="12"/>
      <c r="Z106" s="12"/>
      <c r="AA106" s="12"/>
      <c r="AB106" s="12"/>
    </row>
    <row r="107" spans="1:28" ht="12.75">
      <c r="A107" s="9">
        <v>195</v>
      </c>
      <c r="B107" s="9" t="s">
        <v>155</v>
      </c>
      <c r="C107" s="15" t="s">
        <v>173</v>
      </c>
      <c r="D107" s="10">
        <f>SUM(E107:X107)</f>
        <v>3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>
        <v>3</v>
      </c>
      <c r="V107" s="10"/>
      <c r="W107" s="10"/>
      <c r="X107" s="10"/>
      <c r="Y107" s="10"/>
      <c r="Z107" s="10"/>
      <c r="AA107" s="10"/>
      <c r="AB107" s="10"/>
    </row>
    <row r="108" spans="1:28" ht="12.75">
      <c r="A108" s="11">
        <v>194</v>
      </c>
      <c r="B108" s="11" t="s">
        <v>147</v>
      </c>
      <c r="C108" s="19" t="s">
        <v>174</v>
      </c>
      <c r="D108" s="10">
        <f>SUM(E108:X108)</f>
        <v>3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>
        <v>3</v>
      </c>
      <c r="U108" s="12"/>
      <c r="V108" s="12"/>
      <c r="W108" s="12"/>
      <c r="X108" s="12"/>
      <c r="Y108" s="12"/>
      <c r="Z108" s="12"/>
      <c r="AA108" s="12"/>
      <c r="AB108" s="12"/>
    </row>
    <row r="109" spans="1:28" ht="12.75">
      <c r="A109" s="9">
        <v>146</v>
      </c>
      <c r="B109" s="9" t="s">
        <v>95</v>
      </c>
      <c r="C109" s="15" t="s">
        <v>174</v>
      </c>
      <c r="D109" s="10">
        <f>SUM(E109:X109)</f>
        <v>3</v>
      </c>
      <c r="E109" s="10"/>
      <c r="F109" s="10"/>
      <c r="G109" s="10"/>
      <c r="H109" s="10"/>
      <c r="I109" s="12"/>
      <c r="J109" s="12"/>
      <c r="K109" s="12"/>
      <c r="L109" s="12">
        <v>3</v>
      </c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</row>
    <row r="110" spans="1:28" ht="12.75">
      <c r="A110" s="9">
        <v>145</v>
      </c>
      <c r="B110" s="9" t="s">
        <v>72</v>
      </c>
      <c r="C110" s="15" t="s">
        <v>174</v>
      </c>
      <c r="D110" s="10">
        <f>SUM(E110:X110)</f>
        <v>3</v>
      </c>
      <c r="E110" s="10"/>
      <c r="F110" s="10"/>
      <c r="G110" s="10"/>
      <c r="H110" s="10"/>
      <c r="I110" s="12"/>
      <c r="J110" s="12">
        <v>3</v>
      </c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</row>
    <row r="111" spans="1:28" ht="12.75">
      <c r="A111" s="9">
        <v>105</v>
      </c>
      <c r="B111" s="9" t="s">
        <v>97</v>
      </c>
      <c r="C111" s="15" t="s">
        <v>177</v>
      </c>
      <c r="D111" s="10">
        <f>SUM(E111:X111)</f>
        <v>3</v>
      </c>
      <c r="E111" s="10"/>
      <c r="F111" s="10"/>
      <c r="G111" s="10"/>
      <c r="H111" s="10"/>
      <c r="I111" s="12"/>
      <c r="J111" s="12"/>
      <c r="K111" s="12"/>
      <c r="L111" s="12"/>
      <c r="M111" s="12">
        <v>3</v>
      </c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</row>
    <row r="112" spans="1:28" ht="12.75">
      <c r="A112" s="9">
        <v>77</v>
      </c>
      <c r="B112" s="9" t="s">
        <v>126</v>
      </c>
      <c r="C112" s="15" t="s">
        <v>183</v>
      </c>
      <c r="D112" s="10">
        <f>SUM(E112:X112)</f>
        <v>3</v>
      </c>
      <c r="E112" s="10"/>
      <c r="F112" s="10"/>
      <c r="G112" s="10"/>
      <c r="H112" s="10"/>
      <c r="I112" s="12"/>
      <c r="J112" s="12"/>
      <c r="K112" s="12"/>
      <c r="L112" s="12"/>
      <c r="M112" s="12"/>
      <c r="N112" s="12"/>
      <c r="O112" s="12"/>
      <c r="P112" s="12"/>
      <c r="Q112" s="12">
        <v>3</v>
      </c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</row>
    <row r="113" spans="1:28" ht="12.75">
      <c r="A113" s="9">
        <v>37</v>
      </c>
      <c r="B113" s="9" t="s">
        <v>10</v>
      </c>
      <c r="C113" s="15" t="s">
        <v>160</v>
      </c>
      <c r="D113" s="10">
        <f>SUM(E113:X113)</f>
        <v>3</v>
      </c>
      <c r="E113" s="10">
        <v>1</v>
      </c>
      <c r="F113" s="10">
        <v>2</v>
      </c>
      <c r="G113" s="10"/>
      <c r="H113" s="10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</row>
    <row r="114" spans="1:28" ht="12.75">
      <c r="A114" s="9">
        <v>32</v>
      </c>
      <c r="B114" s="9" t="s">
        <v>18</v>
      </c>
      <c r="C114" s="15" t="s">
        <v>174</v>
      </c>
      <c r="D114" s="10">
        <f>SUM(E114:X114)</f>
        <v>3</v>
      </c>
      <c r="E114" s="10">
        <v>3</v>
      </c>
      <c r="F114" s="10"/>
      <c r="G114" s="10"/>
      <c r="H114" s="10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</row>
    <row r="115" spans="1:28" ht="12.75">
      <c r="A115" s="9">
        <v>19</v>
      </c>
      <c r="B115" s="9" t="s">
        <v>192</v>
      </c>
      <c r="C115" s="15"/>
      <c r="D115" s="10">
        <f>SUM(E115:X115)</f>
        <v>3</v>
      </c>
      <c r="E115" s="10"/>
      <c r="F115" s="10"/>
      <c r="G115" s="10"/>
      <c r="H115" s="10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>
        <v>3</v>
      </c>
      <c r="X115" s="12"/>
      <c r="Y115" s="12"/>
      <c r="Z115" s="12"/>
      <c r="AA115" s="12"/>
      <c r="AB115" s="12"/>
    </row>
    <row r="116" spans="1:28" ht="12.75">
      <c r="A116" s="9">
        <v>172</v>
      </c>
      <c r="B116" s="9" t="s">
        <v>124</v>
      </c>
      <c r="C116" s="15" t="s">
        <v>174</v>
      </c>
      <c r="D116" s="10">
        <f>SUM(E116:X116)</f>
        <v>2</v>
      </c>
      <c r="E116" s="10"/>
      <c r="F116" s="10"/>
      <c r="G116" s="10"/>
      <c r="H116" s="10"/>
      <c r="I116" s="12"/>
      <c r="J116" s="12"/>
      <c r="K116" s="12"/>
      <c r="L116" s="12"/>
      <c r="M116" s="12"/>
      <c r="N116" s="12"/>
      <c r="O116" s="12"/>
      <c r="P116" s="12"/>
      <c r="Q116" s="12">
        <v>2</v>
      </c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</row>
    <row r="117" spans="1:28" ht="12.75">
      <c r="A117" s="11">
        <v>142</v>
      </c>
      <c r="B117" s="11" t="s">
        <v>107</v>
      </c>
      <c r="C117" s="19" t="s">
        <v>177</v>
      </c>
      <c r="D117" s="10">
        <f>SUM(E117:X117)</f>
        <v>2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>
        <v>2</v>
      </c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</row>
    <row r="118" spans="1:28" ht="12.75">
      <c r="A118" s="9">
        <v>141</v>
      </c>
      <c r="B118" s="9" t="s">
        <v>59</v>
      </c>
      <c r="C118" s="15" t="s">
        <v>165</v>
      </c>
      <c r="D118" s="10">
        <f>SUM(E118:X118)</f>
        <v>2</v>
      </c>
      <c r="E118" s="10"/>
      <c r="F118" s="10"/>
      <c r="G118" s="10"/>
      <c r="H118" s="10"/>
      <c r="I118" s="12">
        <v>2</v>
      </c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</row>
    <row r="119" spans="1:28" ht="12.75">
      <c r="A119" s="9">
        <v>132</v>
      </c>
      <c r="B119" s="9" t="s">
        <v>79</v>
      </c>
      <c r="C119" s="15" t="s">
        <v>174</v>
      </c>
      <c r="D119" s="10">
        <f>SUM(E119:X119)</f>
        <v>2</v>
      </c>
      <c r="E119" s="10"/>
      <c r="F119" s="10"/>
      <c r="G119" s="10"/>
      <c r="H119" s="10"/>
      <c r="I119" s="12"/>
      <c r="J119" s="12"/>
      <c r="K119" s="12">
        <v>2</v>
      </c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</row>
    <row r="120" spans="1:28" ht="12.75">
      <c r="A120" s="9">
        <v>111</v>
      </c>
      <c r="B120" s="9" t="s">
        <v>86</v>
      </c>
      <c r="C120" s="15" t="s">
        <v>180</v>
      </c>
      <c r="D120" s="10">
        <f>SUM(E120:X120)</f>
        <v>2</v>
      </c>
      <c r="E120" s="10"/>
      <c r="F120" s="10"/>
      <c r="G120" s="10"/>
      <c r="H120" s="10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>
        <v>2</v>
      </c>
      <c r="U120" s="12"/>
      <c r="V120" s="12"/>
      <c r="W120" s="12"/>
      <c r="X120" s="12"/>
      <c r="Y120" s="12"/>
      <c r="Z120" s="12"/>
      <c r="AA120" s="12"/>
      <c r="AB120" s="12"/>
    </row>
    <row r="121" spans="1:28" ht="12.75">
      <c r="A121" s="9">
        <v>109</v>
      </c>
      <c r="B121" s="9" t="s">
        <v>184</v>
      </c>
      <c r="C121" s="15" t="s">
        <v>182</v>
      </c>
      <c r="D121" s="10">
        <f>SUM(E121:X121)</f>
        <v>2</v>
      </c>
      <c r="E121" s="10"/>
      <c r="F121" s="10"/>
      <c r="G121" s="10"/>
      <c r="H121" s="10">
        <v>1</v>
      </c>
      <c r="I121" s="12"/>
      <c r="J121" s="12">
        <v>1</v>
      </c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</row>
    <row r="122" spans="1:28" ht="12.75">
      <c r="A122" s="9">
        <v>81</v>
      </c>
      <c r="B122" s="9" t="s">
        <v>191</v>
      </c>
      <c r="C122" s="15"/>
      <c r="D122" s="10">
        <f>SUM(E122:X122)</f>
        <v>2</v>
      </c>
      <c r="E122" s="10"/>
      <c r="F122" s="10"/>
      <c r="G122" s="10"/>
      <c r="H122" s="10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>
        <v>2</v>
      </c>
      <c r="X122" s="12"/>
      <c r="Y122" s="12"/>
      <c r="Z122" s="12"/>
      <c r="AA122" s="12"/>
      <c r="AB122" s="12"/>
    </row>
    <row r="123" spans="1:28" ht="12.75">
      <c r="A123" s="9">
        <v>80</v>
      </c>
      <c r="B123" s="9" t="s">
        <v>40</v>
      </c>
      <c r="C123" s="15" t="s">
        <v>185</v>
      </c>
      <c r="D123" s="10">
        <f>SUM(E123:X123)</f>
        <v>2</v>
      </c>
      <c r="E123" s="10"/>
      <c r="F123" s="10"/>
      <c r="G123" s="10">
        <v>2</v>
      </c>
      <c r="H123" s="10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1:28" ht="12.75">
      <c r="A124" s="9">
        <v>70</v>
      </c>
      <c r="B124" s="9" t="s">
        <v>118</v>
      </c>
      <c r="C124" s="15" t="s">
        <v>158</v>
      </c>
      <c r="D124" s="10">
        <f>SUM(E124:X124)</f>
        <v>2</v>
      </c>
      <c r="E124" s="10"/>
      <c r="F124" s="10"/>
      <c r="G124" s="10"/>
      <c r="H124" s="10"/>
      <c r="I124" s="12"/>
      <c r="J124" s="12"/>
      <c r="K124" s="12"/>
      <c r="L124" s="12"/>
      <c r="M124" s="12"/>
      <c r="N124" s="12"/>
      <c r="O124" s="12">
        <v>1</v>
      </c>
      <c r="P124" s="12"/>
      <c r="Q124" s="12"/>
      <c r="R124" s="12"/>
      <c r="S124" s="12"/>
      <c r="T124" s="12">
        <v>1</v>
      </c>
      <c r="U124" s="12"/>
      <c r="V124" s="12"/>
      <c r="W124" s="12"/>
      <c r="X124" s="12"/>
      <c r="Y124" s="12"/>
      <c r="Z124" s="12"/>
      <c r="AA124" s="12"/>
      <c r="AB124" s="12"/>
    </row>
    <row r="125" spans="1:28" ht="12.75">
      <c r="A125" s="9">
        <v>17</v>
      </c>
      <c r="B125" s="9" t="s">
        <v>87</v>
      </c>
      <c r="C125" s="15" t="s">
        <v>160</v>
      </c>
      <c r="D125" s="10">
        <f>SUM(E125:X125)</f>
        <v>2</v>
      </c>
      <c r="E125" s="10"/>
      <c r="F125" s="10"/>
      <c r="G125" s="10"/>
      <c r="H125" s="10"/>
      <c r="I125" s="12"/>
      <c r="J125" s="12"/>
      <c r="K125" s="12"/>
      <c r="L125" s="12">
        <v>2</v>
      </c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1:28" ht="12.75">
      <c r="A126" s="9">
        <v>3</v>
      </c>
      <c r="B126" s="9" t="s">
        <v>78</v>
      </c>
      <c r="C126" s="15" t="s">
        <v>173</v>
      </c>
      <c r="D126" s="10">
        <f>SUM(E126:X126)</f>
        <v>2</v>
      </c>
      <c r="E126" s="10"/>
      <c r="F126" s="10"/>
      <c r="G126" s="10"/>
      <c r="H126" s="10"/>
      <c r="I126" s="12"/>
      <c r="J126" s="12"/>
      <c r="K126" s="12">
        <v>1</v>
      </c>
      <c r="L126" s="12"/>
      <c r="M126" s="12">
        <v>1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</row>
    <row r="127" spans="1:28" ht="12.75">
      <c r="A127" s="9">
        <v>129</v>
      </c>
      <c r="B127" s="9" t="s">
        <v>42</v>
      </c>
      <c r="C127" s="15" t="s">
        <v>174</v>
      </c>
      <c r="D127" s="10">
        <f>SUM(E127:X127)</f>
        <v>1</v>
      </c>
      <c r="E127" s="10"/>
      <c r="F127" s="10"/>
      <c r="G127" s="10"/>
      <c r="H127" s="10">
        <v>1</v>
      </c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ht="12.75">
      <c r="A128" s="9">
        <v>128</v>
      </c>
      <c r="B128" s="9" t="s">
        <v>125</v>
      </c>
      <c r="C128" s="15" t="s">
        <v>158</v>
      </c>
      <c r="D128" s="10">
        <f>SUM(E128:X128)</f>
        <v>1</v>
      </c>
      <c r="E128" s="10"/>
      <c r="F128" s="10"/>
      <c r="G128" s="10"/>
      <c r="H128" s="10"/>
      <c r="I128" s="12"/>
      <c r="J128" s="12"/>
      <c r="K128" s="12"/>
      <c r="L128" s="12"/>
      <c r="M128" s="12"/>
      <c r="N128" s="12"/>
      <c r="O128" s="12"/>
      <c r="P128" s="12"/>
      <c r="Q128" s="12">
        <v>1</v>
      </c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ht="12.75">
      <c r="A129" s="9">
        <v>54</v>
      </c>
      <c r="B129" s="9" t="s">
        <v>24</v>
      </c>
      <c r="C129" s="15" t="s">
        <v>174</v>
      </c>
      <c r="D129" s="10">
        <f>SUM(E129:X129)</f>
        <v>1</v>
      </c>
      <c r="E129" s="10"/>
      <c r="F129" s="10">
        <v>1</v>
      </c>
      <c r="G129" s="10"/>
      <c r="H129" s="10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ht="12.75">
      <c r="A130" s="9">
        <v>51</v>
      </c>
      <c r="B130" s="9" t="s">
        <v>106</v>
      </c>
      <c r="C130" s="15" t="s">
        <v>174</v>
      </c>
      <c r="D130" s="10">
        <f>SUM(E130:X130)</f>
        <v>1</v>
      </c>
      <c r="E130" s="10"/>
      <c r="F130" s="10"/>
      <c r="G130" s="10"/>
      <c r="H130" s="10"/>
      <c r="I130" s="12"/>
      <c r="J130" s="12"/>
      <c r="K130" s="12"/>
      <c r="L130" s="12"/>
      <c r="M130" s="12"/>
      <c r="N130" s="12">
        <v>1</v>
      </c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  <row r="131" spans="1:28" ht="12.75">
      <c r="A131" s="9">
        <v>30</v>
      </c>
      <c r="B131" s="9" t="s">
        <v>57</v>
      </c>
      <c r="C131" s="15" t="s">
        <v>158</v>
      </c>
      <c r="D131" s="10">
        <f>SUM(E131:X131)</f>
        <v>1</v>
      </c>
      <c r="E131" s="10"/>
      <c r="F131" s="10"/>
      <c r="G131" s="10"/>
      <c r="H131" s="10"/>
      <c r="I131" s="12">
        <v>1</v>
      </c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</row>
    <row r="132" spans="1:28" ht="13.5" thickBot="1">
      <c r="A132" s="9">
        <v>22</v>
      </c>
      <c r="B132" s="9" t="s">
        <v>108</v>
      </c>
      <c r="C132" s="15" t="s">
        <v>172</v>
      </c>
      <c r="D132" s="10">
        <f>SUM(E132:X132)</f>
        <v>1</v>
      </c>
      <c r="E132" s="13"/>
      <c r="F132" s="10"/>
      <c r="G132" s="10"/>
      <c r="H132" s="10"/>
      <c r="I132" s="12"/>
      <c r="J132" s="12"/>
      <c r="K132" s="12"/>
      <c r="L132" s="12"/>
      <c r="M132" s="12"/>
      <c r="N132" s="12">
        <v>1</v>
      </c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</row>
    <row r="133" spans="1:28" ht="13.5" thickBot="1">
      <c r="A133" s="1"/>
      <c r="B133" s="2" t="s">
        <v>141</v>
      </c>
      <c r="C133" s="18"/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2.75">
      <c r="A134" s="9">
        <v>192</v>
      </c>
      <c r="B134" s="9" t="s">
        <v>144</v>
      </c>
      <c r="C134" s="15" t="s">
        <v>186</v>
      </c>
      <c r="D134" s="10">
        <f>SUM(E134:X134)</f>
        <v>10</v>
      </c>
      <c r="E134" s="10"/>
      <c r="F134" s="10"/>
      <c r="G134" s="10"/>
      <c r="H134" s="10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>
        <v>6</v>
      </c>
      <c r="U134" s="12"/>
      <c r="V134" s="12">
        <v>4</v>
      </c>
      <c r="W134" s="12"/>
      <c r="X134" s="12"/>
      <c r="Y134" s="12"/>
      <c r="Z134" s="12"/>
      <c r="AA134" s="12"/>
      <c r="AB134" s="12"/>
    </row>
    <row r="135" spans="1:28" ht="12.75">
      <c r="A135" s="9">
        <v>191</v>
      </c>
      <c r="B135" s="9" t="s">
        <v>194</v>
      </c>
      <c r="C135" s="15" t="s">
        <v>186</v>
      </c>
      <c r="D135" s="10">
        <f>SUM(E135:X135)</f>
        <v>8</v>
      </c>
      <c r="E135" s="10"/>
      <c r="F135" s="10"/>
      <c r="G135" s="10"/>
      <c r="H135" s="10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>
        <v>2</v>
      </c>
      <c r="U135" s="12"/>
      <c r="V135" s="12">
        <v>6</v>
      </c>
      <c r="W135" s="12"/>
      <c r="X135" s="12"/>
      <c r="Y135" s="12"/>
      <c r="Z135" s="12"/>
      <c r="AA135" s="12"/>
      <c r="AB135" s="12"/>
    </row>
    <row r="136" spans="1:28" ht="12.75">
      <c r="A136" s="9">
        <v>194</v>
      </c>
      <c r="B136" s="9" t="s">
        <v>142</v>
      </c>
      <c r="C136" s="15" t="s">
        <v>186</v>
      </c>
      <c r="D136" s="10">
        <f>SUM(E136:X136)</f>
        <v>6</v>
      </c>
      <c r="E136" s="10"/>
      <c r="F136" s="10"/>
      <c r="G136" s="10"/>
      <c r="H136" s="10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>
        <v>4</v>
      </c>
      <c r="U136" s="12"/>
      <c r="V136" s="12">
        <v>2</v>
      </c>
      <c r="W136" s="12"/>
      <c r="X136" s="12"/>
      <c r="Y136" s="12"/>
      <c r="Z136" s="12"/>
      <c r="AA136" s="12"/>
      <c r="AB136" s="12"/>
    </row>
    <row r="137" spans="1:28" ht="12.75">
      <c r="A137" s="9">
        <v>193</v>
      </c>
      <c r="B137" s="9" t="s">
        <v>143</v>
      </c>
      <c r="C137" s="15" t="s">
        <v>186</v>
      </c>
      <c r="D137" s="10">
        <f>SUM(E137:X137)</f>
        <v>3</v>
      </c>
      <c r="E137" s="10"/>
      <c r="F137" s="10"/>
      <c r="G137" s="10"/>
      <c r="H137" s="10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>
        <v>3</v>
      </c>
      <c r="U137" s="12"/>
      <c r="V137" s="12"/>
      <c r="W137" s="12"/>
      <c r="X137" s="12"/>
      <c r="Y137" s="12"/>
      <c r="Z137" s="12"/>
      <c r="AA137" s="12"/>
      <c r="AB137" s="12"/>
    </row>
    <row r="138" spans="1:28" ht="12.75" thickBot="1">
      <c r="A138" s="9">
        <v>190</v>
      </c>
      <c r="B138" s="9" t="s">
        <v>55</v>
      </c>
      <c r="C138" s="15" t="s">
        <v>168</v>
      </c>
      <c r="D138" s="10">
        <f>SUM(E138:X138)</f>
        <v>3</v>
      </c>
      <c r="E138" s="10"/>
      <c r="F138" s="10"/>
      <c r="G138" s="10"/>
      <c r="H138" s="10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>
        <v>3</v>
      </c>
      <c r="W138" s="12"/>
      <c r="X138" s="12"/>
      <c r="Y138" s="12"/>
      <c r="Z138" s="12"/>
      <c r="AA138" s="12"/>
      <c r="AB138" s="12"/>
    </row>
    <row r="139" spans="1:28" ht="13.5" thickBot="1">
      <c r="A139" s="1"/>
      <c r="B139" s="2" t="s">
        <v>140</v>
      </c>
      <c r="C139" s="18"/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2.75">
      <c r="A140" s="9">
        <v>161</v>
      </c>
      <c r="B140" s="9" t="s">
        <v>193</v>
      </c>
      <c r="C140" s="15"/>
      <c r="D140" s="10">
        <f>SUM(E140:X140)</f>
        <v>3</v>
      </c>
      <c r="E140" s="13"/>
      <c r="F140" s="10"/>
      <c r="G140" s="10"/>
      <c r="H140" s="10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>
        <v>3</v>
      </c>
      <c r="X140" s="12"/>
      <c r="Y140" s="12"/>
      <c r="Z140" s="12"/>
      <c r="AA140" s="12"/>
      <c r="AB140" s="12"/>
    </row>
    <row r="141" spans="1:28" ht="12.75">
      <c r="A141" s="9">
        <v>157</v>
      </c>
      <c r="B141" s="9" t="s">
        <v>145</v>
      </c>
      <c r="C141" s="15" t="s">
        <v>186</v>
      </c>
      <c r="D141" s="10">
        <f>SUM(E141:X141)</f>
        <v>5</v>
      </c>
      <c r="E141" s="10"/>
      <c r="F141" s="10"/>
      <c r="G141" s="10"/>
      <c r="H141" s="10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>
        <v>3</v>
      </c>
      <c r="U141" s="12"/>
      <c r="V141" s="12"/>
      <c r="W141" s="12">
        <v>2</v>
      </c>
      <c r="X141" s="12"/>
      <c r="Y141" s="12"/>
      <c r="Z141" s="12"/>
      <c r="AA141" s="12"/>
      <c r="AB141" s="12"/>
    </row>
    <row r="142" spans="1:28" ht="12.75">
      <c r="A142" s="9">
        <v>154</v>
      </c>
      <c r="B142" s="9" t="s">
        <v>146</v>
      </c>
      <c r="C142" s="15" t="s">
        <v>174</v>
      </c>
      <c r="D142" s="10">
        <f>SUM(E142:X142)</f>
        <v>1</v>
      </c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>
        <v>1</v>
      </c>
      <c r="U142" s="10"/>
      <c r="V142" s="10"/>
      <c r="W142" s="10"/>
      <c r="X142" s="10"/>
      <c r="Y142" s="10"/>
      <c r="Z142" s="10"/>
      <c r="AA142" s="10"/>
      <c r="AB142" s="10"/>
    </row>
    <row r="143" spans="1:28" ht="12.75">
      <c r="A143" s="9">
        <v>149</v>
      </c>
      <c r="B143" s="9" t="s">
        <v>128</v>
      </c>
      <c r="C143" s="15" t="s">
        <v>160</v>
      </c>
      <c r="D143" s="10">
        <f>SUM(E143:X143)</f>
        <v>8</v>
      </c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>
        <v>4</v>
      </c>
      <c r="U143" s="10"/>
      <c r="V143" s="10"/>
      <c r="W143" s="10">
        <v>4</v>
      </c>
      <c r="X143" s="10"/>
      <c r="Y143" s="10"/>
      <c r="Z143" s="10"/>
      <c r="AA143" s="10"/>
      <c r="AB143" s="10"/>
    </row>
    <row r="144" spans="1:28" ht="12.75">
      <c r="A144" s="9">
        <v>141</v>
      </c>
      <c r="B144" s="9" t="s">
        <v>94</v>
      </c>
      <c r="C144" s="15"/>
      <c r="D144" s="10">
        <f>SUM(E144:X144)</f>
        <v>11</v>
      </c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>
        <v>5</v>
      </c>
      <c r="U144" s="10"/>
      <c r="V144" s="10"/>
      <c r="W144" s="10">
        <v>6</v>
      </c>
      <c r="X144" s="10"/>
      <c r="Y144" s="10"/>
      <c r="Z144" s="10"/>
      <c r="AA144" s="10"/>
      <c r="AB144" s="10"/>
    </row>
    <row r="145" spans="1:28" ht="13.5" thickBot="1">
      <c r="A145" s="9">
        <v>130</v>
      </c>
      <c r="B145" s="9" t="s">
        <v>54</v>
      </c>
      <c r="C145" s="15" t="s">
        <v>172</v>
      </c>
      <c r="D145" s="10">
        <f>SUM(E145:X145)</f>
        <v>4</v>
      </c>
      <c r="E145" s="10"/>
      <c r="F145" s="10"/>
      <c r="G145" s="10"/>
      <c r="H145" s="10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>
        <v>3</v>
      </c>
      <c r="U145" s="12"/>
      <c r="V145" s="12"/>
      <c r="W145" s="12">
        <v>1</v>
      </c>
      <c r="X145" s="12"/>
      <c r="Y145" s="12"/>
      <c r="Z145" s="12"/>
      <c r="AA145" s="12"/>
      <c r="AB145" s="12"/>
    </row>
    <row r="146" spans="1:28" ht="13.5" thickBot="1">
      <c r="A146" s="1"/>
      <c r="B146" s="2" t="s">
        <v>138</v>
      </c>
      <c r="C146" s="18"/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2.75">
      <c r="A147" s="9">
        <v>130</v>
      </c>
      <c r="B147" s="9" t="s">
        <v>54</v>
      </c>
      <c r="C147" s="15"/>
      <c r="D147" s="10">
        <f aca="true" t="shared" si="0" ref="D147:D163">SUM(E147:X147)</f>
        <v>20</v>
      </c>
      <c r="E147" s="13"/>
      <c r="F147" s="10"/>
      <c r="G147" s="10"/>
      <c r="H147" s="10">
        <v>3</v>
      </c>
      <c r="I147" s="10"/>
      <c r="J147" s="10">
        <v>2</v>
      </c>
      <c r="K147" s="10"/>
      <c r="L147" s="10">
        <v>1</v>
      </c>
      <c r="M147" s="10"/>
      <c r="N147" s="10">
        <v>5</v>
      </c>
      <c r="O147" s="10"/>
      <c r="P147" s="10">
        <v>5</v>
      </c>
      <c r="Q147" s="10"/>
      <c r="R147" s="10">
        <v>4</v>
      </c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 spans="1:28" ht="12.75">
      <c r="A148" s="9">
        <v>138</v>
      </c>
      <c r="B148" s="9" t="s">
        <v>68</v>
      </c>
      <c r="C148" s="15"/>
      <c r="D148" s="10">
        <f t="shared" si="0"/>
        <v>12</v>
      </c>
      <c r="E148" s="13"/>
      <c r="F148" s="10"/>
      <c r="G148" s="10"/>
      <c r="H148" s="10"/>
      <c r="I148" s="10"/>
      <c r="J148" s="10">
        <v>5</v>
      </c>
      <c r="K148" s="10"/>
      <c r="L148" s="10">
        <v>6</v>
      </c>
      <c r="M148" s="10"/>
      <c r="N148" s="10">
        <v>1</v>
      </c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 spans="1:28" ht="12.75">
      <c r="A149" s="9">
        <v>131</v>
      </c>
      <c r="B149" s="9" t="s">
        <v>55</v>
      </c>
      <c r="C149" s="15"/>
      <c r="D149" s="10">
        <f t="shared" si="0"/>
        <v>12</v>
      </c>
      <c r="E149" s="13"/>
      <c r="F149" s="10"/>
      <c r="G149" s="10"/>
      <c r="H149" s="10">
        <v>5</v>
      </c>
      <c r="I149" s="10"/>
      <c r="J149" s="10">
        <v>4</v>
      </c>
      <c r="K149" s="10"/>
      <c r="L149" s="10">
        <v>3</v>
      </c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 spans="1:28" ht="12.75">
      <c r="A150" s="9">
        <v>144</v>
      </c>
      <c r="B150" s="9" t="s">
        <v>120</v>
      </c>
      <c r="C150" s="15"/>
      <c r="D150" s="10">
        <f t="shared" si="0"/>
        <v>11</v>
      </c>
      <c r="E150" s="13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>
        <v>5</v>
      </c>
      <c r="Q150" s="10"/>
      <c r="R150" s="10">
        <v>6</v>
      </c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 spans="1:28" ht="12.75">
      <c r="A151" s="9">
        <v>142</v>
      </c>
      <c r="B151" s="9" t="s">
        <v>104</v>
      </c>
      <c r="C151" s="15"/>
      <c r="D151" s="10">
        <f t="shared" si="0"/>
        <v>5</v>
      </c>
      <c r="E151" s="13"/>
      <c r="F151" s="10"/>
      <c r="G151" s="10"/>
      <c r="H151" s="10"/>
      <c r="I151" s="10"/>
      <c r="J151" s="10"/>
      <c r="K151" s="10"/>
      <c r="L151" s="10"/>
      <c r="M151" s="10"/>
      <c r="N151" s="10">
        <v>2</v>
      </c>
      <c r="O151" s="10"/>
      <c r="P151" s="10">
        <v>3</v>
      </c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 spans="1:28" ht="12.75">
      <c r="A152" s="9">
        <v>141</v>
      </c>
      <c r="B152" s="9" t="s">
        <v>94</v>
      </c>
      <c r="C152" s="15"/>
      <c r="D152" s="10">
        <f t="shared" si="0"/>
        <v>4</v>
      </c>
      <c r="E152" s="13"/>
      <c r="F152" s="10"/>
      <c r="G152" s="10"/>
      <c r="H152" s="10"/>
      <c r="I152" s="10"/>
      <c r="J152" s="10"/>
      <c r="K152" s="10"/>
      <c r="L152" s="10">
        <v>4</v>
      </c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 spans="1:28" ht="12.75">
      <c r="A153" s="9">
        <v>139</v>
      </c>
      <c r="B153" s="9" t="s">
        <v>53</v>
      </c>
      <c r="C153" s="15"/>
      <c r="D153" s="10">
        <f t="shared" si="0"/>
        <v>4</v>
      </c>
      <c r="E153" s="13"/>
      <c r="F153" s="10"/>
      <c r="G153" s="10"/>
      <c r="H153" s="10">
        <v>2</v>
      </c>
      <c r="I153" s="10"/>
      <c r="J153" s="10"/>
      <c r="K153" s="10"/>
      <c r="L153" s="10">
        <v>2</v>
      </c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 spans="1:28" ht="12.75">
      <c r="A154" s="9">
        <v>122</v>
      </c>
      <c r="B154" s="9" t="s">
        <v>52</v>
      </c>
      <c r="C154" s="15"/>
      <c r="D154" s="10">
        <f t="shared" si="0"/>
        <v>4</v>
      </c>
      <c r="E154" s="13"/>
      <c r="F154" s="10"/>
      <c r="G154" s="10"/>
      <c r="H154" s="10">
        <v>4</v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 spans="1:28" ht="12.75">
      <c r="A155" s="9">
        <v>120</v>
      </c>
      <c r="B155" s="9" t="s">
        <v>102</v>
      </c>
      <c r="C155" s="15"/>
      <c r="D155" s="10">
        <f t="shared" si="0"/>
        <v>4</v>
      </c>
      <c r="E155" s="13"/>
      <c r="F155" s="10"/>
      <c r="G155" s="10"/>
      <c r="H155" s="10"/>
      <c r="I155" s="10"/>
      <c r="J155" s="10"/>
      <c r="K155" s="10"/>
      <c r="L155" s="10"/>
      <c r="M155" s="10"/>
      <c r="N155" s="10">
        <v>4</v>
      </c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 spans="1:28" ht="12.75">
      <c r="A156" s="9">
        <v>149</v>
      </c>
      <c r="B156" s="9" t="s">
        <v>128</v>
      </c>
      <c r="C156" s="15"/>
      <c r="D156" s="10">
        <f t="shared" si="0"/>
        <v>3</v>
      </c>
      <c r="E156" s="13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>
        <v>3</v>
      </c>
      <c r="S156" s="10"/>
      <c r="T156" s="10"/>
      <c r="U156" s="10"/>
      <c r="V156" s="10"/>
      <c r="W156" s="10"/>
      <c r="X156" s="10"/>
      <c r="Y156" s="10"/>
      <c r="Z156" s="10"/>
      <c r="AA156" s="10"/>
      <c r="AB156" s="10"/>
    </row>
    <row r="157" spans="1:28" ht="12.75">
      <c r="A157" s="9">
        <v>143</v>
      </c>
      <c r="B157" s="9" t="s">
        <v>103</v>
      </c>
      <c r="C157" s="15"/>
      <c r="D157" s="10">
        <f t="shared" si="0"/>
        <v>3</v>
      </c>
      <c r="E157" s="13"/>
      <c r="F157" s="10"/>
      <c r="G157" s="10"/>
      <c r="H157" s="10"/>
      <c r="I157" s="10"/>
      <c r="J157" s="10"/>
      <c r="K157" s="10"/>
      <c r="L157" s="10"/>
      <c r="M157" s="10"/>
      <c r="N157" s="10">
        <v>3</v>
      </c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 spans="1:28" ht="12.75">
      <c r="A158" s="9">
        <v>137</v>
      </c>
      <c r="B158" s="9" t="s">
        <v>69</v>
      </c>
      <c r="C158" s="15"/>
      <c r="D158" s="10">
        <f t="shared" si="0"/>
        <v>3</v>
      </c>
      <c r="E158" s="13"/>
      <c r="F158" s="10"/>
      <c r="G158" s="10"/>
      <c r="H158" s="10"/>
      <c r="I158" s="10"/>
      <c r="J158" s="10">
        <v>3</v>
      </c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</row>
    <row r="159" spans="1:28" ht="12.75">
      <c r="A159" s="9">
        <v>147</v>
      </c>
      <c r="B159" s="9" t="s">
        <v>127</v>
      </c>
      <c r="C159" s="15"/>
      <c r="D159" s="10">
        <f t="shared" si="0"/>
        <v>2</v>
      </c>
      <c r="E159" s="13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>
        <v>2</v>
      </c>
      <c r="S159" s="10"/>
      <c r="T159" s="10"/>
      <c r="U159" s="10"/>
      <c r="V159" s="10"/>
      <c r="W159" s="10"/>
      <c r="X159" s="10"/>
      <c r="Y159" s="10"/>
      <c r="Z159" s="10"/>
      <c r="AA159" s="10"/>
      <c r="AB159" s="10"/>
    </row>
    <row r="160" spans="1:28" ht="12.75">
      <c r="A160" s="9">
        <v>145</v>
      </c>
      <c r="B160" s="9" t="s">
        <v>121</v>
      </c>
      <c r="C160" s="15"/>
      <c r="D160" s="10">
        <f t="shared" si="0"/>
        <v>2</v>
      </c>
      <c r="E160" s="13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>
        <v>2</v>
      </c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</row>
    <row r="161" spans="1:28" ht="12.75">
      <c r="A161" s="9">
        <v>136</v>
      </c>
      <c r="B161" s="15" t="s">
        <v>70</v>
      </c>
      <c r="C161" s="15"/>
      <c r="D161" s="10">
        <f t="shared" si="0"/>
        <v>2</v>
      </c>
      <c r="E161" s="13"/>
      <c r="F161" s="10"/>
      <c r="G161" s="10"/>
      <c r="H161" s="10"/>
      <c r="I161" s="10"/>
      <c r="J161" s="10">
        <v>2</v>
      </c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</row>
    <row r="162" spans="1:28" ht="12.75">
      <c r="A162" s="9">
        <v>134</v>
      </c>
      <c r="B162" s="9" t="s">
        <v>56</v>
      </c>
      <c r="C162" s="15"/>
      <c r="D162" s="10">
        <f t="shared" si="0"/>
        <v>2</v>
      </c>
      <c r="E162" s="13"/>
      <c r="F162" s="10"/>
      <c r="G162" s="10"/>
      <c r="H162" s="10">
        <v>2</v>
      </c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</row>
    <row r="163" spans="1:28" ht="13.5" thickBot="1">
      <c r="A163" s="9">
        <v>151</v>
      </c>
      <c r="B163" s="9" t="s">
        <v>129</v>
      </c>
      <c r="C163" s="15"/>
      <c r="D163" s="10">
        <f t="shared" si="0"/>
        <v>1</v>
      </c>
      <c r="E163" s="13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>
        <v>1</v>
      </c>
      <c r="S163" s="10"/>
      <c r="T163" s="10"/>
      <c r="U163" s="10"/>
      <c r="V163" s="10"/>
      <c r="W163" s="10"/>
      <c r="X163" s="10"/>
      <c r="Y163" s="10"/>
      <c r="Z163" s="10"/>
      <c r="AA163" s="10"/>
      <c r="AB163" s="10"/>
    </row>
    <row r="164" spans="1:28" ht="13.5" thickBot="1">
      <c r="A164" s="1"/>
      <c r="B164" s="2" t="s">
        <v>139</v>
      </c>
      <c r="C164" s="18"/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2.75">
      <c r="A165" s="9">
        <v>196</v>
      </c>
      <c r="B165" s="9" t="s">
        <v>47</v>
      </c>
      <c r="C165" s="15"/>
      <c r="D165" s="10">
        <f aca="true" t="shared" si="1" ref="D165:D170">SUM(E165:X165)</f>
        <v>15</v>
      </c>
      <c r="E165" s="13"/>
      <c r="F165" s="10"/>
      <c r="G165" s="10"/>
      <c r="H165" s="10">
        <v>3</v>
      </c>
      <c r="I165" s="10"/>
      <c r="J165" s="10">
        <v>6</v>
      </c>
      <c r="K165" s="10"/>
      <c r="L165" s="10">
        <v>6</v>
      </c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</row>
    <row r="166" spans="1:28" ht="12.75">
      <c r="A166" s="9">
        <v>195</v>
      </c>
      <c r="B166" s="9" t="s">
        <v>67</v>
      </c>
      <c r="C166" s="15"/>
      <c r="D166" s="10">
        <f t="shared" si="1"/>
        <v>8</v>
      </c>
      <c r="E166" s="13"/>
      <c r="F166" s="10"/>
      <c r="G166" s="10"/>
      <c r="H166" s="10"/>
      <c r="I166" s="10"/>
      <c r="J166" s="10">
        <v>4</v>
      </c>
      <c r="K166" s="10"/>
      <c r="L166" s="10">
        <v>4</v>
      </c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</row>
    <row r="167" spans="1:28" ht="12.75">
      <c r="A167" s="9">
        <v>197</v>
      </c>
      <c r="B167" s="9" t="s">
        <v>48</v>
      </c>
      <c r="C167" s="15"/>
      <c r="D167" s="10">
        <f t="shared" si="1"/>
        <v>5</v>
      </c>
      <c r="E167" s="13"/>
      <c r="F167" s="10"/>
      <c r="G167" s="10"/>
      <c r="H167" s="10">
        <v>5</v>
      </c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</row>
    <row r="168" spans="1:28" ht="12.75">
      <c r="A168" s="9">
        <v>198</v>
      </c>
      <c r="B168" s="9" t="s">
        <v>49</v>
      </c>
      <c r="C168" s="15"/>
      <c r="D168" s="10">
        <f t="shared" si="1"/>
        <v>5</v>
      </c>
      <c r="E168" s="13"/>
      <c r="F168" s="10"/>
      <c r="G168" s="10"/>
      <c r="H168" s="10">
        <v>5</v>
      </c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</row>
    <row r="169" spans="1:28" ht="12.75">
      <c r="A169" s="9">
        <v>199</v>
      </c>
      <c r="B169" s="9" t="s">
        <v>50</v>
      </c>
      <c r="C169" s="15"/>
      <c r="D169" s="10">
        <f t="shared" si="1"/>
        <v>2</v>
      </c>
      <c r="E169" s="13"/>
      <c r="F169" s="10"/>
      <c r="G169" s="10"/>
      <c r="H169" s="10">
        <v>2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 spans="1:28" ht="12.75">
      <c r="A170" s="9">
        <v>200</v>
      </c>
      <c r="B170" s="9" t="s">
        <v>51</v>
      </c>
      <c r="C170" s="15"/>
      <c r="D170" s="10">
        <f t="shared" si="1"/>
        <v>1</v>
      </c>
      <c r="E170" s="13"/>
      <c r="F170" s="10"/>
      <c r="G170" s="10"/>
      <c r="H170" s="10">
        <v>1</v>
      </c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</row>
  </sheetData>
  <mergeCells count="2">
    <mergeCell ref="A1:H1"/>
    <mergeCell ref="A2:AB2"/>
  </mergeCells>
  <printOptions/>
  <pageMargins left="0.25" right="0.2" top="0.5" bottom="0.25" header="0.5" footer="0.25"/>
  <pageSetup fitToHeight="3" horizontalDpi="300" verticalDpi="300" orientation="portrait" scale="76" r:id="rId2"/>
  <rowBreaks count="3" manualBreakCount="3">
    <brk id="46" max="26" man="1"/>
    <brk id="83" max="26" man="1"/>
    <brk id="145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2008-07-23T03:53:36Z</cp:lastPrinted>
  <dcterms:created xsi:type="dcterms:W3CDTF">2004-04-14T15:50:27Z</dcterms:created>
  <dcterms:modified xsi:type="dcterms:W3CDTF">2008-07-23T03:53:37Z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